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5" sheetId="6" r:id="rId1"/>
  </sheets>
  <calcPr calcId="144525"/>
</workbook>
</file>

<file path=xl/calcChain.xml><?xml version="1.0" encoding="utf-8"?>
<calcChain xmlns="http://schemas.openxmlformats.org/spreadsheetml/2006/main">
  <c r="D192" i="6" l="1"/>
  <c r="F173" i="6"/>
  <c r="K173" i="6" s="1"/>
  <c r="F174" i="6"/>
  <c r="K174" i="6" s="1"/>
  <c r="F175" i="6"/>
  <c r="K175" i="6" s="1"/>
  <c r="F176" i="6"/>
  <c r="K176" i="6" s="1"/>
  <c r="F177" i="6"/>
  <c r="K177" i="6" s="1"/>
  <c r="F178" i="6"/>
  <c r="K178" i="6" s="1"/>
  <c r="F179" i="6"/>
  <c r="K179" i="6" s="1"/>
  <c r="F180" i="6"/>
  <c r="K180" i="6" s="1"/>
  <c r="F181" i="6"/>
  <c r="K181" i="6" s="1"/>
  <c r="F182" i="6"/>
  <c r="K182" i="6" s="1"/>
  <c r="F183" i="6"/>
  <c r="K183" i="6" s="1"/>
  <c r="F184" i="6"/>
  <c r="K184" i="6" s="1"/>
  <c r="F185" i="6"/>
  <c r="K185" i="6" s="1"/>
  <c r="F172" i="6"/>
  <c r="K172" i="6" s="1"/>
  <c r="K135" i="6"/>
  <c r="K143" i="6"/>
  <c r="K151" i="6"/>
  <c r="F133" i="6"/>
  <c r="K133" i="6" s="1"/>
  <c r="F134" i="6"/>
  <c r="K134" i="6" s="1"/>
  <c r="F135" i="6"/>
  <c r="F136" i="6"/>
  <c r="K136" i="6" s="1"/>
  <c r="F137" i="6"/>
  <c r="K137" i="6" s="1"/>
  <c r="F138" i="6"/>
  <c r="K138" i="6" s="1"/>
  <c r="F139" i="6"/>
  <c r="K139" i="6" s="1"/>
  <c r="F140" i="6"/>
  <c r="K140" i="6" s="1"/>
  <c r="F141" i="6"/>
  <c r="K141" i="6" s="1"/>
  <c r="F142" i="6"/>
  <c r="K142" i="6" s="1"/>
  <c r="F143" i="6"/>
  <c r="F144" i="6"/>
  <c r="K144" i="6" s="1"/>
  <c r="F145" i="6"/>
  <c r="K145" i="6" s="1"/>
  <c r="F146" i="6"/>
  <c r="K146" i="6" s="1"/>
  <c r="F147" i="6"/>
  <c r="K147" i="6" s="1"/>
  <c r="F148" i="6"/>
  <c r="K148" i="6" s="1"/>
  <c r="F149" i="6"/>
  <c r="K149" i="6" s="1"/>
  <c r="F150" i="6"/>
  <c r="K150" i="6" s="1"/>
  <c r="F151" i="6"/>
  <c r="F152" i="6"/>
  <c r="K152" i="6" s="1"/>
  <c r="F153" i="6"/>
  <c r="K153" i="6" s="1"/>
  <c r="F154" i="6"/>
  <c r="K154" i="6" s="1"/>
  <c r="F155" i="6"/>
  <c r="K155" i="6" s="1"/>
  <c r="F156" i="6"/>
  <c r="K156" i="6" s="1"/>
  <c r="F157" i="6"/>
  <c r="K157" i="6" s="1"/>
  <c r="F132" i="6"/>
  <c r="K132" i="6" s="1"/>
  <c r="F101" i="6"/>
  <c r="K101" i="6" s="1"/>
  <c r="F102" i="6"/>
  <c r="K102" i="6" s="1"/>
  <c r="F103" i="6"/>
  <c r="K103" i="6" s="1"/>
  <c r="F104" i="6"/>
  <c r="K104" i="6" s="1"/>
  <c r="F105" i="6"/>
  <c r="K105" i="6" s="1"/>
  <c r="F106" i="6"/>
  <c r="K106" i="6" s="1"/>
  <c r="F107" i="6"/>
  <c r="K107" i="6" s="1"/>
  <c r="F108" i="6"/>
  <c r="K108" i="6" s="1"/>
  <c r="F109" i="6"/>
  <c r="K109" i="6" s="1"/>
  <c r="F110" i="6"/>
  <c r="K110" i="6" s="1"/>
  <c r="F111" i="6"/>
  <c r="K111" i="6" s="1"/>
  <c r="F112" i="6"/>
  <c r="K112" i="6" s="1"/>
  <c r="F113" i="6"/>
  <c r="K113" i="6" s="1"/>
  <c r="F114" i="6"/>
  <c r="K114" i="6" s="1"/>
  <c r="F115" i="6"/>
  <c r="K115" i="6" s="1"/>
  <c r="F116" i="6"/>
  <c r="K116" i="6" s="1"/>
  <c r="F117" i="6"/>
  <c r="K117" i="6" s="1"/>
  <c r="F118" i="6"/>
  <c r="K118" i="6" s="1"/>
  <c r="F119" i="6"/>
  <c r="K119" i="6" s="1"/>
  <c r="F120" i="6"/>
  <c r="F100" i="6"/>
  <c r="K100" i="6" s="1"/>
  <c r="C192" i="6"/>
  <c r="K120" i="6" l="1"/>
  <c r="G192" i="6"/>
  <c r="H192" i="6"/>
  <c r="J93" i="6"/>
  <c r="F93" i="6"/>
  <c r="J70" i="6"/>
  <c r="F70" i="6"/>
  <c r="J33" i="6"/>
  <c r="F33" i="6"/>
  <c r="F92" i="6"/>
  <c r="K92" i="6" s="1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1" i="6"/>
  <c r="K81" i="6" s="1"/>
  <c r="F82" i="6"/>
  <c r="K82" i="6" s="1"/>
  <c r="F83" i="6"/>
  <c r="K83" i="6" s="1"/>
  <c r="F84" i="6"/>
  <c r="K84" i="6" s="1"/>
  <c r="F85" i="6"/>
  <c r="K85" i="6" s="1"/>
  <c r="F80" i="6"/>
  <c r="K80" i="6" s="1"/>
  <c r="F79" i="6"/>
  <c r="K79" i="6" s="1"/>
  <c r="J192" i="6" l="1"/>
  <c r="F32" i="6"/>
  <c r="K32" i="6" s="1"/>
  <c r="F69" i="6" l="1"/>
  <c r="K69" i="6" s="1"/>
  <c r="F68" i="6"/>
  <c r="K68" i="6" s="1"/>
  <c r="F67" i="6"/>
  <c r="K67" i="6" s="1"/>
  <c r="F66" i="6"/>
  <c r="K66" i="6" s="1"/>
  <c r="F65" i="6"/>
  <c r="K65" i="6" s="1"/>
  <c r="F64" i="6"/>
  <c r="K64" i="6" s="1"/>
  <c r="F63" i="6"/>
  <c r="K63" i="6" s="1"/>
  <c r="F62" i="6"/>
  <c r="K62" i="6" s="1"/>
  <c r="F61" i="6"/>
  <c r="K61" i="6" s="1"/>
  <c r="F60" i="6"/>
  <c r="K60" i="6" s="1"/>
  <c r="F59" i="6"/>
  <c r="K59" i="6" s="1"/>
  <c r="F58" i="6"/>
  <c r="K58" i="6" s="1"/>
  <c r="F57" i="6"/>
  <c r="K57" i="6" s="1"/>
  <c r="F56" i="6"/>
  <c r="K56" i="6" s="1"/>
  <c r="F55" i="6"/>
  <c r="K55" i="6" s="1"/>
  <c r="F54" i="6"/>
  <c r="K54" i="6" s="1"/>
  <c r="F53" i="6"/>
  <c r="K53" i="6" s="1"/>
  <c r="F52" i="6"/>
  <c r="K52" i="6" s="1"/>
  <c r="F51" i="6"/>
  <c r="K51" i="6" s="1"/>
  <c r="F50" i="6"/>
  <c r="K50" i="6" s="1"/>
  <c r="F49" i="6"/>
  <c r="K49" i="6" s="1"/>
  <c r="F48" i="6"/>
  <c r="K48" i="6" s="1"/>
  <c r="F43" i="6"/>
  <c r="K43" i="6" s="1"/>
  <c r="F44" i="6"/>
  <c r="K44" i="6" s="1"/>
  <c r="F45" i="6"/>
  <c r="K45" i="6" s="1"/>
  <c r="F46" i="6"/>
  <c r="K46" i="6" s="1"/>
  <c r="F47" i="6"/>
  <c r="K47" i="6" s="1"/>
  <c r="F42" i="6"/>
  <c r="K42" i="6" s="1"/>
  <c r="F31" i="6"/>
  <c r="K31" i="6" s="1"/>
  <c r="F30" i="6"/>
  <c r="K30" i="6" s="1"/>
  <c r="F29" i="6"/>
  <c r="K29" i="6" s="1"/>
  <c r="F28" i="6"/>
  <c r="K28" i="6" s="1"/>
  <c r="F27" i="6"/>
  <c r="K27" i="6" s="1"/>
  <c r="F26" i="6"/>
  <c r="K26" i="6" s="1"/>
  <c r="F25" i="6"/>
  <c r="K25" i="6" s="1"/>
  <c r="F24" i="6"/>
  <c r="K24" i="6" s="1"/>
  <c r="F23" i="6"/>
  <c r="K23" i="6" s="1"/>
  <c r="F22" i="6"/>
  <c r="K22" i="6" s="1"/>
  <c r="F21" i="6"/>
  <c r="K21" i="6" s="1"/>
  <c r="F20" i="6"/>
  <c r="K20" i="6" s="1"/>
  <c r="F15" i="6"/>
  <c r="K15" i="6" s="1"/>
  <c r="F16" i="6"/>
  <c r="K16" i="6" s="1"/>
  <c r="F17" i="6"/>
  <c r="K17" i="6" s="1"/>
  <c r="F18" i="6"/>
  <c r="K18" i="6" s="1"/>
  <c r="F19" i="6"/>
  <c r="K19" i="6" s="1"/>
  <c r="F12" i="6"/>
  <c r="K12" i="6" s="1"/>
  <c r="F13" i="6"/>
  <c r="K13" i="6" s="1"/>
  <c r="F14" i="6"/>
  <c r="K14" i="6" s="1"/>
  <c r="F11" i="6"/>
  <c r="K11" i="6" s="1"/>
  <c r="F10" i="6"/>
  <c r="K10" i="6" l="1"/>
  <c r="K192" i="6" s="1"/>
  <c r="F192" i="6"/>
</calcChain>
</file>

<file path=xl/sharedStrings.xml><?xml version="1.0" encoding="utf-8"?>
<sst xmlns="http://schemas.openxmlformats.org/spreadsheetml/2006/main" count="218" uniqueCount="186">
  <si>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</si>
  <si>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</si>
  <si>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</si>
  <si>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</si>
  <si>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</si>
  <si>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</si>
  <si>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</si>
  <si>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</si>
  <si>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</si>
  <si>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</si>
  <si>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</si>
  <si>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</si>
  <si>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</si>
  <si>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І квартал</t>
  </si>
  <si>
    <t>бензин</t>
  </si>
  <si>
    <t xml:space="preserve">про надходження і використання благодійних пожертв від фізичних та юридичних осіб </t>
  </si>
  <si>
    <t>Головач В.І.</t>
  </si>
  <si>
    <t>Греченко С.Ф.</t>
  </si>
  <si>
    <t>Сич Я.В.</t>
  </si>
  <si>
    <t>Бутенок Л.М.</t>
  </si>
  <si>
    <t>Поводир В.І.</t>
  </si>
  <si>
    <t>Штигайло Д.Ю.</t>
  </si>
  <si>
    <t>Полюшко М.К.</t>
  </si>
  <si>
    <t>січень</t>
  </si>
  <si>
    <t>Назаренко О.А.</t>
  </si>
  <si>
    <t>Смоляк Л.В.</t>
  </si>
  <si>
    <t>Сбитна А.П.</t>
  </si>
  <si>
    <t>Козел В.А.</t>
  </si>
  <si>
    <t>Семко О.М.</t>
  </si>
  <si>
    <t>Петракова В.А.</t>
  </si>
  <si>
    <t>Гуленок В.С.</t>
  </si>
  <si>
    <t>Сватко Г.І.</t>
  </si>
  <si>
    <t>Шкарабура А.Г.</t>
  </si>
  <si>
    <t>Єгоров А.В.</t>
  </si>
  <si>
    <t>Панфілець С.І.</t>
  </si>
  <si>
    <t>Шара Л.П.</t>
  </si>
  <si>
    <t>Зевако М.М.</t>
  </si>
  <si>
    <t>Якименко О.І.</t>
  </si>
  <si>
    <t>Бутенок Л.Г.</t>
  </si>
  <si>
    <t>Демиденко О.П.</t>
  </si>
  <si>
    <t>Підковка І.Л.</t>
  </si>
  <si>
    <t>Лисак А.М.</t>
  </si>
  <si>
    <t>Жакун Т.В.</t>
  </si>
  <si>
    <t>Матвієнко М.В.</t>
  </si>
  <si>
    <t>Поронько І.В.</t>
  </si>
  <si>
    <t>Батрак Т.Т.</t>
  </si>
  <si>
    <t>Лимарєва Н.Є.</t>
  </si>
  <si>
    <t>Кисіль М.Д.</t>
  </si>
  <si>
    <t>Урода Н.О.</t>
  </si>
  <si>
    <t>лютий</t>
  </si>
  <si>
    <t>Бурковець М.М.</t>
  </si>
  <si>
    <t>Шендера В.І.</t>
  </si>
  <si>
    <t>Шелях Л.П.</t>
  </si>
  <si>
    <t>Бельдяга В.Г.</t>
  </si>
  <si>
    <t>Некрасова Н.М.</t>
  </si>
  <si>
    <t>Цимбалюк Б.М.</t>
  </si>
  <si>
    <t>Ткач Т.М.</t>
  </si>
  <si>
    <t>Дуля Г.Г.</t>
  </si>
  <si>
    <t>Рябко О.І.</t>
  </si>
  <si>
    <t>Сергієнко Т.В.</t>
  </si>
  <si>
    <t>Ахременко О.О.</t>
  </si>
  <si>
    <t>Сінявський Ю.Ф.</t>
  </si>
  <si>
    <t>Здоренко М.Р.</t>
  </si>
  <si>
    <t>Горлачов О.В.</t>
  </si>
  <si>
    <t>Лавицький Ю.М.</t>
  </si>
  <si>
    <t>Шкалаберда В.П.</t>
  </si>
  <si>
    <t>Ляшенко В.М.</t>
  </si>
  <si>
    <t>Надточій О.В.</t>
  </si>
  <si>
    <t>Копил А.І.</t>
  </si>
  <si>
    <t>Капля А.Р.</t>
  </si>
  <si>
    <t>Бірюк С.К.</t>
  </si>
  <si>
    <t>Тапеха Н.А.</t>
  </si>
  <si>
    <t>Зуй В.М.</t>
  </si>
  <si>
    <t>Малиш С.А.</t>
  </si>
  <si>
    <t>Герасимова В.С.</t>
  </si>
  <si>
    <t>Петрушина В.С.</t>
  </si>
  <si>
    <t>Шумей К.І.</t>
  </si>
  <si>
    <t>Бураковська Т.С.</t>
  </si>
  <si>
    <t>березень</t>
  </si>
  <si>
    <t>Могілевець Н.П.</t>
  </si>
  <si>
    <t>Ковальчук А.І.</t>
  </si>
  <si>
    <t>Рубан Л.П.</t>
  </si>
  <si>
    <t>Ворушило К.М.</t>
  </si>
  <si>
    <t>Лизун Т.Д.</t>
  </si>
  <si>
    <t>Стецько В.М.</t>
  </si>
  <si>
    <t>Зозуля Т.В.</t>
  </si>
  <si>
    <t>Юдін Ю.І.</t>
  </si>
  <si>
    <t>Міщенко М.М.</t>
  </si>
  <si>
    <t>Мастипан Н.А.</t>
  </si>
  <si>
    <t>Білик О.А.</t>
  </si>
  <si>
    <t>Могилевець Т.Б.</t>
  </si>
  <si>
    <t>Чернов Л.М.</t>
  </si>
  <si>
    <t>Войтик Г.І.</t>
  </si>
  <si>
    <t>Петрусьова Т.В.</t>
  </si>
  <si>
    <t>Самойленко І.В.</t>
  </si>
  <si>
    <t>Аникусько В.Г.</t>
  </si>
  <si>
    <t>Рябченко О.В.</t>
  </si>
  <si>
    <t>Лимарєва Н.Ю.</t>
  </si>
  <si>
    <t>Нагорна І.М.</t>
  </si>
  <si>
    <t>Ничай Я.Ф.</t>
  </si>
  <si>
    <t>Вовк Н.М</t>
  </si>
  <si>
    <t>Вороніна О.О.</t>
  </si>
  <si>
    <t>Вороніна О.Д.</t>
  </si>
  <si>
    <t>Величенко Г.М.</t>
  </si>
  <si>
    <t>Довгуша О.М.</t>
  </si>
  <si>
    <t>Овчинник О.А.</t>
  </si>
  <si>
    <t>квітень</t>
  </si>
  <si>
    <t>Чмир К.І.</t>
  </si>
  <si>
    <t>Заєць Л.П.</t>
  </si>
  <si>
    <t>Слепченко Т.А.</t>
  </si>
  <si>
    <t>Лисенко Н.М.</t>
  </si>
  <si>
    <t>Коваленко Т.М.</t>
  </si>
  <si>
    <t>Петренко Н.Г.</t>
  </si>
  <si>
    <t>Наумец Н.Ф.</t>
  </si>
  <si>
    <t>Засєєва В.М.</t>
  </si>
  <si>
    <t>Шарий П.І.</t>
  </si>
  <si>
    <t>Сухолет В.</t>
  </si>
  <si>
    <t>Казора Л.М.</t>
  </si>
  <si>
    <t>Руденок О.М.</t>
  </si>
  <si>
    <t>Лавицька С.А.</t>
  </si>
  <si>
    <t>Трушко С.І.</t>
  </si>
  <si>
    <t>Марченко В.М.</t>
  </si>
  <si>
    <t>Пойметайнен Т.М.</t>
  </si>
  <si>
    <t>Костюченко В.А.</t>
  </si>
  <si>
    <t>Степаненко В.П.</t>
  </si>
  <si>
    <t>Іващенко Ю.О.</t>
  </si>
  <si>
    <t>Величенко О.І.</t>
  </si>
  <si>
    <t>Рябченко Н.В.</t>
  </si>
  <si>
    <t>Петрович О.В.</t>
  </si>
  <si>
    <t>Заруба Н.М.</t>
  </si>
  <si>
    <t>Єжель Т.В.</t>
  </si>
  <si>
    <t>травень</t>
  </si>
  <si>
    <t>Всього за   І півріччя 2025 року</t>
  </si>
  <si>
    <t>Браткова Л.П.</t>
  </si>
  <si>
    <t>Шитик В.Г.</t>
  </si>
  <si>
    <t>Іваненко Л.В.</t>
  </si>
  <si>
    <t>Правдивий В.А.</t>
  </si>
  <si>
    <t>Рамусь О.М.</t>
  </si>
  <si>
    <t>Гальонко В.В.</t>
  </si>
  <si>
    <t>Ворушило Н.Н.</t>
  </si>
  <si>
    <t>Добарський О.В.</t>
  </si>
  <si>
    <t>Пехенько Л.Т.</t>
  </si>
  <si>
    <t>Кузьменко А.В.</t>
  </si>
  <si>
    <t>Газієва Т.М.</t>
  </si>
  <si>
    <t>Дергач О.С.</t>
  </si>
  <si>
    <t>Усенко Р.М.</t>
  </si>
  <si>
    <t>Цурган В.І.</t>
  </si>
  <si>
    <t>Довгорук Л.П.</t>
  </si>
  <si>
    <t>Карачун М.Д.</t>
  </si>
  <si>
    <t>Терещенко К.П.</t>
  </si>
  <si>
    <t>Сергієнко С.М.</t>
  </si>
  <si>
    <t>Черненко Т.В.</t>
  </si>
  <si>
    <t>Хоменко Л.М.</t>
  </si>
  <si>
    <t>Мазур А.Г.</t>
  </si>
  <si>
    <t>Овчинникова Л.Г.</t>
  </si>
  <si>
    <t>Попелишко С.М.</t>
  </si>
  <si>
    <t>Гарагуля С.І.</t>
  </si>
  <si>
    <t>Здор Ю.Є.</t>
  </si>
  <si>
    <t>Лавицька О.В.</t>
  </si>
  <si>
    <t>Коваль М.Г.</t>
  </si>
  <si>
    <t>Синявська Т.Я.</t>
  </si>
  <si>
    <t>Самойленко О.А.</t>
  </si>
  <si>
    <t>Бобринець С.В.</t>
  </si>
  <si>
    <t>Гришко Н.Г.</t>
  </si>
  <si>
    <t>Басок І.В.</t>
  </si>
  <si>
    <t>Пустовойт С.В.</t>
  </si>
  <si>
    <t>Ніколенко В.М.</t>
  </si>
  <si>
    <t>Войтик М.Я.</t>
  </si>
  <si>
    <t>Овчинник Н.М.</t>
  </si>
  <si>
    <t>червень</t>
  </si>
  <si>
    <t>Хавлук О.Г.</t>
  </si>
  <si>
    <t>Абашкіна К.О.</t>
  </si>
  <si>
    <t>Твердохлебова Н.І.</t>
  </si>
  <si>
    <t>Бурнос М.В.</t>
  </si>
  <si>
    <t>Обломей М.І.</t>
  </si>
  <si>
    <t>Путра Т.М.</t>
  </si>
  <si>
    <t>Шкурат В.Д.</t>
  </si>
  <si>
    <t>Серго Г.О.</t>
  </si>
  <si>
    <t>Савчуков Г.О.</t>
  </si>
  <si>
    <t>Лазаренко А.Т.</t>
  </si>
  <si>
    <t>Савчукова Д.В.</t>
  </si>
  <si>
    <t>Петрович О.А.</t>
  </si>
  <si>
    <t>Іванов О.А.</t>
  </si>
  <si>
    <t>Бурковець Т.Ф.</t>
  </si>
  <si>
    <t>Жакун Т.М.</t>
  </si>
  <si>
    <t>КНП "Новгород-Сіверський міський ЦПМСД" за І півріччя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</si>
</sst>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3" fillId="2" borderId="1" xfId="0" applyFont="1" applyFill="1" applyBorder="1"/>
    <xf numFmtId="0" fontId="3" fillId="2" borderId="6" xfId="0" applyFont="1" applyFill="1" applyBorder="1"/>
    <xf numFmtId="0" fontId="0" fillId="0" borderId="2" xfId="0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0" fillId="0" borderId="7" xfId="0" applyBorder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4" fontId="3" fillId="0" borderId="1" xfId="0" applyNumberFormat="1" applyFont="1" applyBorder="1"/>
    <xf numFmtId="0" fontId="3" fillId="0" borderId="2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04"/>
  <sheetViews>
    <sheetView tabSelected="1" topLeftCell="A184" workbookViewId="0">
      <selection activeCell="B196" sqref="B196"/>
    </sheetView>
  </sheetViews>
  <sheetFormatPr defaultRowHeight="11.25" x14ac:dyDescent="0.2"/>
  <cols>
    <col min="1" max="1" width="14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1" customWidth="1"/>
    <col min="9" max="9" width="21.33203125" customWidth="1"/>
    <col min="10" max="10" width="11" customWidth="1"/>
    <col min="11" max="11" width="19.33203125" customWidth="1"/>
  </cols>
  <sheetData>
    <row r="3" spans="1:22" ht="15.75" x14ac:dyDescent="0.25">
      <c r="A3" s="46" t="s">
        <v>12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46" t="s">
        <v>15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46" t="s">
        <v>185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48" t="s">
        <v>0</v>
      </c>
      <c r="B7" s="50" t="s">
        <v>1</v>
      </c>
      <c r="C7" s="52" t="s">
        <v>2</v>
      </c>
      <c r="D7" s="53"/>
      <c r="E7" s="54"/>
      <c r="F7" s="50" t="s">
        <v>6</v>
      </c>
      <c r="G7" s="52" t="s">
        <v>8</v>
      </c>
      <c r="H7" s="55"/>
      <c r="I7" s="55"/>
      <c r="J7" s="56"/>
      <c r="K7" s="50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49"/>
      <c r="B8" s="51"/>
      <c r="C8" s="5" t="s">
        <v>3</v>
      </c>
      <c r="D8" s="5" t="s">
        <v>4</v>
      </c>
      <c r="E8" s="5" t="s">
        <v>5</v>
      </c>
      <c r="F8" s="51"/>
      <c r="G8" s="5" t="s">
        <v>9</v>
      </c>
      <c r="H8" s="5" t="s">
        <v>7</v>
      </c>
      <c r="I8" s="5" t="s">
        <v>10</v>
      </c>
      <c r="J8" s="5" t="s">
        <v>7</v>
      </c>
      <c r="K8" s="5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19" t="s">
        <v>13</v>
      </c>
      <c r="B9" s="2"/>
      <c r="C9" s="2"/>
      <c r="D9" s="6"/>
      <c r="E9" s="7"/>
      <c r="F9" s="6"/>
      <c r="G9" s="2"/>
      <c r="H9" s="2"/>
      <c r="I9" s="7"/>
      <c r="J9" s="6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25" t="s">
        <v>23</v>
      </c>
      <c r="B10" s="13" t="s">
        <v>24</v>
      </c>
      <c r="C10" s="2">
        <v>0.25</v>
      </c>
      <c r="D10" s="12"/>
      <c r="E10" s="12"/>
      <c r="F10" s="7">
        <f>C10</f>
        <v>0.25</v>
      </c>
      <c r="G10" s="2"/>
      <c r="H10" s="2"/>
      <c r="I10" s="12"/>
      <c r="J10" s="12"/>
      <c r="K10" s="7">
        <f>F10</f>
        <v>0.25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11"/>
      <c r="B11" s="13" t="s">
        <v>25</v>
      </c>
      <c r="C11" s="2">
        <v>0.35</v>
      </c>
      <c r="D11" s="12"/>
      <c r="E11" s="12"/>
      <c r="F11" s="7">
        <f>C11</f>
        <v>0.35</v>
      </c>
      <c r="G11" s="2"/>
      <c r="H11" s="2"/>
      <c r="I11" s="12"/>
      <c r="J11" s="12"/>
      <c r="K11" s="7">
        <f>F11</f>
        <v>0.35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11"/>
      <c r="B12" s="13" t="s">
        <v>26</v>
      </c>
      <c r="C12" s="2">
        <v>0.75</v>
      </c>
      <c r="D12" s="12"/>
      <c r="E12" s="12"/>
      <c r="F12" s="7">
        <f t="shared" ref="F12:F32" si="0">C12</f>
        <v>0.75</v>
      </c>
      <c r="G12" s="2"/>
      <c r="H12" s="2"/>
      <c r="I12" s="12"/>
      <c r="J12" s="12"/>
      <c r="K12" s="7">
        <f t="shared" ref="K12:K32" si="1">F12</f>
        <v>0.75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11"/>
      <c r="B13" s="13" t="s">
        <v>27</v>
      </c>
      <c r="C13" s="2">
        <v>0.25</v>
      </c>
      <c r="D13" s="12"/>
      <c r="E13" s="12"/>
      <c r="F13" s="7">
        <f t="shared" si="0"/>
        <v>0.25</v>
      </c>
      <c r="G13" s="2"/>
      <c r="H13" s="2"/>
      <c r="I13" s="12"/>
      <c r="J13" s="12"/>
      <c r="K13" s="7">
        <f t="shared" si="1"/>
        <v>0.25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11"/>
      <c r="B14" s="13" t="s">
        <v>28</v>
      </c>
      <c r="C14" s="2">
        <v>0.5</v>
      </c>
      <c r="D14" s="12"/>
      <c r="E14" s="12"/>
      <c r="F14" s="7">
        <f t="shared" si="0"/>
        <v>0.5</v>
      </c>
      <c r="G14" s="2"/>
      <c r="H14" s="2"/>
      <c r="I14" s="12"/>
      <c r="J14" s="12"/>
      <c r="K14" s="7">
        <f t="shared" si="1"/>
        <v>0.5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11"/>
      <c r="B15" s="13" t="s">
        <v>17</v>
      </c>
      <c r="C15" s="2">
        <v>0.25</v>
      </c>
      <c r="D15" s="12"/>
      <c r="E15" s="12"/>
      <c r="F15" s="7">
        <f t="shared" si="0"/>
        <v>0.25</v>
      </c>
      <c r="G15" s="2"/>
      <c r="H15" s="2"/>
      <c r="I15" s="12"/>
      <c r="J15" s="12"/>
      <c r="K15" s="7">
        <f t="shared" si="1"/>
        <v>0.25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11"/>
      <c r="B16" s="13" t="s">
        <v>29</v>
      </c>
      <c r="C16" s="2">
        <v>0.2</v>
      </c>
      <c r="D16" s="12"/>
      <c r="E16" s="12"/>
      <c r="F16" s="7">
        <f t="shared" si="0"/>
        <v>0.2</v>
      </c>
      <c r="G16" s="2"/>
      <c r="H16" s="2"/>
      <c r="I16" s="12"/>
      <c r="J16" s="12"/>
      <c r="K16" s="7">
        <f t="shared" si="1"/>
        <v>0.2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11"/>
      <c r="B17" s="13" t="s">
        <v>30</v>
      </c>
      <c r="C17" s="2">
        <v>0.25</v>
      </c>
      <c r="D17" s="12"/>
      <c r="E17" s="12"/>
      <c r="F17" s="7">
        <f t="shared" si="0"/>
        <v>0.25</v>
      </c>
      <c r="G17" s="2"/>
      <c r="H17" s="2"/>
      <c r="I17" s="12"/>
      <c r="J17" s="12"/>
      <c r="K17" s="7">
        <f t="shared" si="1"/>
        <v>0.25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11"/>
      <c r="B18" s="13" t="s">
        <v>22</v>
      </c>
      <c r="C18" s="2">
        <v>0.23</v>
      </c>
      <c r="D18" s="12"/>
      <c r="E18" s="12"/>
      <c r="F18" s="7">
        <f t="shared" si="0"/>
        <v>0.23</v>
      </c>
      <c r="G18" s="2"/>
      <c r="H18" s="2"/>
      <c r="I18" s="12"/>
      <c r="J18" s="12"/>
      <c r="K18" s="7">
        <f t="shared" si="1"/>
        <v>0.23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11"/>
      <c r="B19" s="13" t="s">
        <v>31</v>
      </c>
      <c r="C19" s="2">
        <v>0.25</v>
      </c>
      <c r="D19" s="12"/>
      <c r="E19" s="12"/>
      <c r="F19" s="7">
        <f t="shared" si="0"/>
        <v>0.25</v>
      </c>
      <c r="G19" s="2"/>
      <c r="H19" s="2"/>
      <c r="I19" s="12"/>
      <c r="J19" s="12"/>
      <c r="K19" s="7">
        <f t="shared" si="1"/>
        <v>0.25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11"/>
      <c r="B20" s="13" t="s">
        <v>32</v>
      </c>
      <c r="C20" s="2">
        <v>0.25</v>
      </c>
      <c r="D20" s="12"/>
      <c r="E20" s="12"/>
      <c r="F20" s="7">
        <f t="shared" si="0"/>
        <v>0.25</v>
      </c>
      <c r="G20" s="2"/>
      <c r="H20" s="2"/>
      <c r="I20" s="12"/>
      <c r="J20" s="12"/>
      <c r="K20" s="7">
        <f t="shared" si="1"/>
        <v>0.25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11"/>
      <c r="B21" s="13" t="s">
        <v>33</v>
      </c>
      <c r="C21" s="2">
        <v>0.5</v>
      </c>
      <c r="D21" s="12"/>
      <c r="E21" s="12"/>
      <c r="F21" s="7">
        <f t="shared" si="0"/>
        <v>0.5</v>
      </c>
      <c r="G21" s="2"/>
      <c r="H21" s="2"/>
      <c r="I21" s="12"/>
      <c r="J21" s="12"/>
      <c r="K21" s="7">
        <f t="shared" si="1"/>
        <v>0.5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1"/>
      <c r="B22" s="13" t="s">
        <v>34</v>
      </c>
      <c r="C22" s="2">
        <v>0.25</v>
      </c>
      <c r="D22" s="12"/>
      <c r="E22" s="12"/>
      <c r="F22" s="7">
        <f t="shared" si="0"/>
        <v>0.25</v>
      </c>
      <c r="G22" s="2"/>
      <c r="H22" s="2"/>
      <c r="I22" s="12"/>
      <c r="J22" s="12"/>
      <c r="K22" s="7">
        <f t="shared" si="1"/>
        <v>0.25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1"/>
      <c r="B23" s="13" t="s">
        <v>20</v>
      </c>
      <c r="C23" s="2">
        <v>0.25</v>
      </c>
      <c r="D23" s="12"/>
      <c r="E23" s="12"/>
      <c r="F23" s="7">
        <f t="shared" si="0"/>
        <v>0.25</v>
      </c>
      <c r="G23" s="2"/>
      <c r="H23" s="2"/>
      <c r="I23" s="12"/>
      <c r="J23" s="12"/>
      <c r="K23" s="7">
        <f t="shared" si="1"/>
        <v>0.25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1"/>
      <c r="B24" s="13" t="s">
        <v>35</v>
      </c>
      <c r="C24" s="2">
        <v>0.25</v>
      </c>
      <c r="D24" s="12"/>
      <c r="E24" s="12"/>
      <c r="F24" s="7">
        <f t="shared" si="0"/>
        <v>0.25</v>
      </c>
      <c r="G24" s="2"/>
      <c r="H24" s="2"/>
      <c r="I24" s="12"/>
      <c r="J24" s="12"/>
      <c r="K24" s="7">
        <f t="shared" si="1"/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1"/>
      <c r="B25" s="13" t="s">
        <v>36</v>
      </c>
      <c r="C25" s="2">
        <v>0.25</v>
      </c>
      <c r="D25" s="12"/>
      <c r="E25" s="12"/>
      <c r="F25" s="7">
        <f t="shared" si="0"/>
        <v>0.25</v>
      </c>
      <c r="G25" s="2"/>
      <c r="H25" s="2"/>
      <c r="I25" s="12"/>
      <c r="J25" s="12"/>
      <c r="K25" s="7">
        <f t="shared" si="1"/>
        <v>0.25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1"/>
      <c r="B26" s="13" t="s">
        <v>16</v>
      </c>
      <c r="C26" s="2">
        <v>0.25</v>
      </c>
      <c r="D26" s="12"/>
      <c r="E26" s="12"/>
      <c r="F26" s="7">
        <f t="shared" si="0"/>
        <v>0.25</v>
      </c>
      <c r="G26" s="2"/>
      <c r="H26" s="2"/>
      <c r="I26" s="12"/>
      <c r="J26" s="12"/>
      <c r="K26" s="7">
        <f t="shared" si="1"/>
        <v>0.25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1"/>
      <c r="B27" s="13" t="s">
        <v>21</v>
      </c>
      <c r="C27" s="2">
        <v>0.2</v>
      </c>
      <c r="D27" s="12"/>
      <c r="E27" s="12"/>
      <c r="F27" s="7">
        <f t="shared" si="0"/>
        <v>0.2</v>
      </c>
      <c r="G27" s="2"/>
      <c r="H27" s="2"/>
      <c r="I27" s="12"/>
      <c r="J27" s="12"/>
      <c r="K27" s="7">
        <f t="shared" si="1"/>
        <v>0.2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1"/>
      <c r="B28" s="13" t="s">
        <v>37</v>
      </c>
      <c r="C28" s="2">
        <v>0.05</v>
      </c>
      <c r="D28" s="12"/>
      <c r="E28" s="12"/>
      <c r="F28" s="7">
        <f t="shared" si="0"/>
        <v>0.05</v>
      </c>
      <c r="G28" s="2"/>
      <c r="H28" s="2"/>
      <c r="I28" s="12"/>
      <c r="J28" s="12"/>
      <c r="K28" s="7">
        <f t="shared" si="1"/>
        <v>0.05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1"/>
      <c r="B29" s="13" t="s">
        <v>38</v>
      </c>
      <c r="C29" s="2">
        <v>0.15</v>
      </c>
      <c r="D29" s="12"/>
      <c r="E29" s="12"/>
      <c r="F29" s="7">
        <f t="shared" si="0"/>
        <v>0.15</v>
      </c>
      <c r="G29" s="2"/>
      <c r="H29" s="2"/>
      <c r="I29" s="12"/>
      <c r="J29" s="12"/>
      <c r="K29" s="7">
        <f t="shared" si="1"/>
        <v>0.15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11"/>
      <c r="B30" s="13" t="s">
        <v>19</v>
      </c>
      <c r="C30" s="2">
        <v>0.35</v>
      </c>
      <c r="D30" s="12"/>
      <c r="E30" s="12"/>
      <c r="F30" s="7">
        <f t="shared" si="0"/>
        <v>0.35</v>
      </c>
      <c r="G30" s="2"/>
      <c r="H30" s="2"/>
      <c r="I30" s="12"/>
      <c r="J30" s="12"/>
      <c r="K30" s="7">
        <f t="shared" si="1"/>
        <v>0.35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11"/>
      <c r="B31" s="13" t="s">
        <v>39</v>
      </c>
      <c r="C31" s="2">
        <v>0.2</v>
      </c>
      <c r="D31" s="16"/>
      <c r="E31" s="12"/>
      <c r="F31" s="7">
        <f t="shared" si="0"/>
        <v>0.2</v>
      </c>
      <c r="G31" s="2"/>
      <c r="H31" s="2"/>
      <c r="I31" s="12"/>
      <c r="J31" s="12"/>
      <c r="K31" s="7">
        <f t="shared" si="1"/>
        <v>0.2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26"/>
      <c r="B32" s="13" t="s">
        <v>40</v>
      </c>
      <c r="C32" s="17">
        <v>0.25</v>
      </c>
      <c r="D32" s="16"/>
      <c r="E32" s="16"/>
      <c r="F32" s="24">
        <f t="shared" si="0"/>
        <v>0.25</v>
      </c>
      <c r="G32" s="2"/>
      <c r="H32" s="2"/>
      <c r="I32" s="16"/>
      <c r="J32" s="16"/>
      <c r="K32" s="24">
        <f t="shared" si="1"/>
        <v>0.25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42"/>
      <c r="B33" s="14" t="s">
        <v>41</v>
      </c>
      <c r="C33" s="2"/>
      <c r="D33" s="40">
        <v>2.9</v>
      </c>
      <c r="E33" s="40" t="s">
        <v>14</v>
      </c>
      <c r="F33" s="40">
        <f>D33</f>
        <v>2.9</v>
      </c>
      <c r="G33" s="2"/>
      <c r="H33" s="2"/>
      <c r="I33" s="40" t="s">
        <v>14</v>
      </c>
      <c r="J33" s="40">
        <f>D33</f>
        <v>2.9</v>
      </c>
      <c r="K33" s="4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43"/>
      <c r="B34" s="14" t="s">
        <v>42</v>
      </c>
      <c r="C34" s="2"/>
      <c r="D34" s="41"/>
      <c r="E34" s="41"/>
      <c r="F34" s="41"/>
      <c r="G34" s="2"/>
      <c r="H34" s="2"/>
      <c r="I34" s="41"/>
      <c r="J34" s="41"/>
      <c r="K34" s="4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43"/>
      <c r="B35" s="14" t="s">
        <v>43</v>
      </c>
      <c r="C35" s="2"/>
      <c r="D35" s="41"/>
      <c r="E35" s="41"/>
      <c r="F35" s="41"/>
      <c r="G35" s="2"/>
      <c r="H35" s="2"/>
      <c r="I35" s="41"/>
      <c r="J35" s="41"/>
      <c r="K35" s="4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43"/>
      <c r="B36" s="14" t="s">
        <v>44</v>
      </c>
      <c r="C36" s="2"/>
      <c r="D36" s="41"/>
      <c r="E36" s="41"/>
      <c r="F36" s="41"/>
      <c r="G36" s="2"/>
      <c r="H36" s="2"/>
      <c r="I36" s="41"/>
      <c r="J36" s="41"/>
      <c r="K36" s="4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43"/>
      <c r="B37" s="14" t="s">
        <v>18</v>
      </c>
      <c r="C37" s="2"/>
      <c r="D37" s="41"/>
      <c r="E37" s="41"/>
      <c r="F37" s="41"/>
      <c r="G37" s="2"/>
      <c r="H37" s="2"/>
      <c r="I37" s="41"/>
      <c r="J37" s="41"/>
      <c r="K37" s="4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43"/>
      <c r="B38" s="14" t="s">
        <v>45</v>
      </c>
      <c r="C38" s="2"/>
      <c r="D38" s="41"/>
      <c r="E38" s="41"/>
      <c r="F38" s="41"/>
      <c r="G38" s="2"/>
      <c r="H38" s="2"/>
      <c r="I38" s="41"/>
      <c r="J38" s="41"/>
      <c r="K38" s="4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43"/>
      <c r="B39" s="14" t="s">
        <v>46</v>
      </c>
      <c r="C39" s="2"/>
      <c r="D39" s="41"/>
      <c r="E39" s="41"/>
      <c r="F39" s="41"/>
      <c r="G39" s="2"/>
      <c r="H39" s="2"/>
      <c r="I39" s="41"/>
      <c r="J39" s="41"/>
      <c r="K39" s="4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43"/>
      <c r="B40" s="14" t="s">
        <v>47</v>
      </c>
      <c r="C40" s="2"/>
      <c r="D40" s="41"/>
      <c r="E40" s="41"/>
      <c r="F40" s="41"/>
      <c r="G40" s="2"/>
      <c r="H40" s="2"/>
      <c r="I40" s="41"/>
      <c r="J40" s="41"/>
      <c r="K40" s="4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43"/>
      <c r="B41" s="14" t="s">
        <v>48</v>
      </c>
      <c r="C41" s="2"/>
      <c r="D41" s="41"/>
      <c r="E41" s="41"/>
      <c r="F41" s="41"/>
      <c r="G41" s="30"/>
      <c r="H41" s="30"/>
      <c r="I41" s="41"/>
      <c r="J41" s="41"/>
      <c r="K41" s="4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27" t="s">
        <v>49</v>
      </c>
      <c r="B42" s="15" t="s">
        <v>51</v>
      </c>
      <c r="C42" s="2">
        <v>0.4</v>
      </c>
      <c r="D42" s="7"/>
      <c r="E42" s="22"/>
      <c r="F42" s="7">
        <f>C42</f>
        <v>0.4</v>
      </c>
      <c r="G42" s="2"/>
      <c r="H42" s="2"/>
      <c r="I42" s="22"/>
      <c r="J42" s="7"/>
      <c r="K42" s="7">
        <f>F42</f>
        <v>0.4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10"/>
      <c r="B43" s="15" t="s">
        <v>50</v>
      </c>
      <c r="C43" s="2">
        <v>0.25</v>
      </c>
      <c r="D43" s="9"/>
      <c r="E43" s="8"/>
      <c r="F43" s="9">
        <f t="shared" ref="F43:F69" si="2">C43</f>
        <v>0.25</v>
      </c>
      <c r="G43" s="2"/>
      <c r="H43" s="2"/>
      <c r="I43" s="8"/>
      <c r="J43" s="9"/>
      <c r="K43" s="9">
        <f t="shared" ref="K43:K69" si="3">F43</f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10"/>
      <c r="B44" s="15" t="s">
        <v>52</v>
      </c>
      <c r="C44" s="2">
        <v>0.25</v>
      </c>
      <c r="D44" s="9"/>
      <c r="E44" s="8"/>
      <c r="F44" s="9">
        <f t="shared" si="2"/>
        <v>0.25</v>
      </c>
      <c r="G44" s="2"/>
      <c r="H44" s="2"/>
      <c r="I44" s="8"/>
      <c r="J44" s="9"/>
      <c r="K44" s="9">
        <f t="shared" si="3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10"/>
      <c r="B45" s="15" t="s">
        <v>53</v>
      </c>
      <c r="C45" s="2">
        <v>0.25</v>
      </c>
      <c r="D45" s="9"/>
      <c r="E45" s="8"/>
      <c r="F45" s="9">
        <f t="shared" si="2"/>
        <v>0.25</v>
      </c>
      <c r="G45" s="2"/>
      <c r="H45" s="2"/>
      <c r="I45" s="8"/>
      <c r="J45" s="9"/>
      <c r="K45" s="9">
        <f t="shared" si="3"/>
        <v>0.25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10"/>
      <c r="B46" s="15" t="s">
        <v>54</v>
      </c>
      <c r="C46" s="2">
        <v>0.25</v>
      </c>
      <c r="D46" s="9"/>
      <c r="E46" s="8"/>
      <c r="F46" s="9">
        <f t="shared" si="2"/>
        <v>0.25</v>
      </c>
      <c r="G46" s="2"/>
      <c r="H46" s="2"/>
      <c r="I46" s="8"/>
      <c r="J46" s="9"/>
      <c r="K46" s="9">
        <f t="shared" si="3"/>
        <v>0.25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10"/>
      <c r="B47" s="15" t="s">
        <v>55</v>
      </c>
      <c r="C47" s="2">
        <v>0.25</v>
      </c>
      <c r="D47" s="9"/>
      <c r="E47" s="8"/>
      <c r="F47" s="9">
        <f t="shared" si="2"/>
        <v>0.25</v>
      </c>
      <c r="G47" s="2"/>
      <c r="H47" s="2"/>
      <c r="I47" s="8"/>
      <c r="J47" s="9"/>
      <c r="K47" s="9">
        <f t="shared" si="3"/>
        <v>0.25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10"/>
      <c r="B48" s="15" t="s">
        <v>56</v>
      </c>
      <c r="C48" s="2">
        <v>0.25</v>
      </c>
      <c r="D48" s="9"/>
      <c r="E48" s="8"/>
      <c r="F48" s="9">
        <f t="shared" si="2"/>
        <v>0.25</v>
      </c>
      <c r="G48" s="2"/>
      <c r="H48" s="2"/>
      <c r="I48" s="8"/>
      <c r="J48" s="9"/>
      <c r="K48" s="9">
        <f t="shared" si="3"/>
        <v>0.25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10"/>
      <c r="B49" s="15" t="s">
        <v>77</v>
      </c>
      <c r="C49" s="2">
        <v>0.25</v>
      </c>
      <c r="D49" s="9"/>
      <c r="E49" s="8"/>
      <c r="F49" s="9">
        <f t="shared" si="2"/>
        <v>0.25</v>
      </c>
      <c r="G49" s="2"/>
      <c r="H49" s="2"/>
      <c r="I49" s="8"/>
      <c r="J49" s="9"/>
      <c r="K49" s="9">
        <f t="shared" si="3"/>
        <v>0.25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10"/>
      <c r="B50" s="15" t="s">
        <v>57</v>
      </c>
      <c r="C50" s="2">
        <v>0.15</v>
      </c>
      <c r="D50" s="9"/>
      <c r="E50" s="8"/>
      <c r="F50" s="9">
        <f t="shared" si="2"/>
        <v>0.15</v>
      </c>
      <c r="G50" s="2"/>
      <c r="H50" s="2"/>
      <c r="I50" s="8"/>
      <c r="J50" s="9"/>
      <c r="K50" s="9">
        <f t="shared" si="3"/>
        <v>0.15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10"/>
      <c r="B51" s="15" t="s">
        <v>58</v>
      </c>
      <c r="C51" s="2">
        <v>0.15</v>
      </c>
      <c r="D51" s="9"/>
      <c r="E51" s="8"/>
      <c r="F51" s="9">
        <f t="shared" si="2"/>
        <v>0.15</v>
      </c>
      <c r="G51" s="2"/>
      <c r="H51" s="2"/>
      <c r="I51" s="8"/>
      <c r="J51" s="9"/>
      <c r="K51" s="9">
        <f t="shared" si="3"/>
        <v>0.15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10"/>
      <c r="B52" s="15" t="s">
        <v>59</v>
      </c>
      <c r="C52" s="2">
        <v>0.25</v>
      </c>
      <c r="D52" s="9"/>
      <c r="E52" s="8"/>
      <c r="F52" s="9">
        <f t="shared" si="2"/>
        <v>0.25</v>
      </c>
      <c r="G52" s="2"/>
      <c r="H52" s="2"/>
      <c r="I52" s="8"/>
      <c r="J52" s="9"/>
      <c r="K52" s="9">
        <f t="shared" si="3"/>
        <v>0.25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10"/>
      <c r="B53" s="15" t="s">
        <v>60</v>
      </c>
      <c r="C53" s="2">
        <v>0.25</v>
      </c>
      <c r="D53" s="9"/>
      <c r="E53" s="8"/>
      <c r="F53" s="9">
        <f t="shared" si="2"/>
        <v>0.25</v>
      </c>
      <c r="G53" s="2"/>
      <c r="H53" s="2"/>
      <c r="I53" s="8"/>
      <c r="J53" s="9"/>
      <c r="K53" s="9">
        <f t="shared" si="3"/>
        <v>0.25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10"/>
      <c r="B54" s="15" t="s">
        <v>61</v>
      </c>
      <c r="C54" s="2">
        <v>0.25</v>
      </c>
      <c r="D54" s="9"/>
      <c r="E54" s="8"/>
      <c r="F54" s="9">
        <f t="shared" si="2"/>
        <v>0.25</v>
      </c>
      <c r="G54" s="2"/>
      <c r="H54" s="2"/>
      <c r="I54" s="8"/>
      <c r="J54" s="9"/>
      <c r="K54" s="9">
        <f t="shared" si="3"/>
        <v>0.25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10"/>
      <c r="B55" s="15" t="s">
        <v>62</v>
      </c>
      <c r="C55" s="2">
        <v>0.25</v>
      </c>
      <c r="D55" s="9"/>
      <c r="E55" s="8"/>
      <c r="F55" s="9">
        <f t="shared" si="2"/>
        <v>0.25</v>
      </c>
      <c r="G55" s="2"/>
      <c r="H55" s="2"/>
      <c r="I55" s="8"/>
      <c r="J55" s="9"/>
      <c r="K55" s="9">
        <f t="shared" si="3"/>
        <v>0.25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10"/>
      <c r="B56" s="15" t="s">
        <v>63</v>
      </c>
      <c r="C56" s="2">
        <v>0.1</v>
      </c>
      <c r="D56" s="9"/>
      <c r="E56" s="8"/>
      <c r="F56" s="9">
        <f t="shared" si="2"/>
        <v>0.1</v>
      </c>
      <c r="G56" s="2"/>
      <c r="H56" s="2"/>
      <c r="I56" s="8"/>
      <c r="J56" s="9"/>
      <c r="K56" s="9">
        <f t="shared" si="3"/>
        <v>0.1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10"/>
      <c r="B57" s="15" t="s">
        <v>64</v>
      </c>
      <c r="C57" s="2">
        <v>0.4</v>
      </c>
      <c r="D57" s="9"/>
      <c r="E57" s="8"/>
      <c r="F57" s="9">
        <f t="shared" si="2"/>
        <v>0.4</v>
      </c>
      <c r="G57" s="2"/>
      <c r="H57" s="2"/>
      <c r="I57" s="8"/>
      <c r="J57" s="9"/>
      <c r="K57" s="9">
        <f t="shared" si="3"/>
        <v>0.4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10"/>
      <c r="B58" s="15" t="s">
        <v>65</v>
      </c>
      <c r="C58" s="29">
        <v>0.3</v>
      </c>
      <c r="D58" s="9"/>
      <c r="E58" s="8"/>
      <c r="F58" s="9">
        <f t="shared" si="2"/>
        <v>0.3</v>
      </c>
      <c r="G58" s="2"/>
      <c r="H58" s="2"/>
      <c r="I58" s="8"/>
      <c r="J58" s="9"/>
      <c r="K58" s="9">
        <f t="shared" si="3"/>
        <v>0.3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10"/>
      <c r="B59" s="15" t="s">
        <v>66</v>
      </c>
      <c r="C59" s="2">
        <v>0.25</v>
      </c>
      <c r="D59" s="9"/>
      <c r="E59" s="8"/>
      <c r="F59" s="9">
        <f t="shared" si="2"/>
        <v>0.25</v>
      </c>
      <c r="G59" s="2"/>
      <c r="H59" s="2"/>
      <c r="I59" s="8"/>
      <c r="J59" s="9"/>
      <c r="K59" s="9">
        <f t="shared" si="3"/>
        <v>0.25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10"/>
      <c r="B60" s="15" t="s">
        <v>67</v>
      </c>
      <c r="C60" s="2">
        <v>0.25</v>
      </c>
      <c r="D60" s="9"/>
      <c r="E60" s="8"/>
      <c r="F60" s="9">
        <f t="shared" si="2"/>
        <v>0.25</v>
      </c>
      <c r="G60" s="2"/>
      <c r="H60" s="2"/>
      <c r="I60" s="8"/>
      <c r="J60" s="9"/>
      <c r="K60" s="9">
        <f t="shared" si="3"/>
        <v>0.25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10"/>
      <c r="B61" s="15" t="s">
        <v>68</v>
      </c>
      <c r="C61" s="2">
        <v>0.25</v>
      </c>
      <c r="D61" s="9"/>
      <c r="E61" s="8"/>
      <c r="F61" s="9">
        <f t="shared" si="2"/>
        <v>0.25</v>
      </c>
      <c r="G61" s="2"/>
      <c r="H61" s="2"/>
      <c r="I61" s="8"/>
      <c r="J61" s="9"/>
      <c r="K61" s="9">
        <f t="shared" si="3"/>
        <v>0.25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10"/>
      <c r="B62" s="15" t="s">
        <v>69</v>
      </c>
      <c r="C62" s="2">
        <v>0.15</v>
      </c>
      <c r="D62" s="9"/>
      <c r="E62" s="8"/>
      <c r="F62" s="9">
        <f t="shared" si="2"/>
        <v>0.15</v>
      </c>
      <c r="G62" s="2"/>
      <c r="H62" s="2"/>
      <c r="I62" s="8"/>
      <c r="J62" s="9"/>
      <c r="K62" s="9">
        <f t="shared" si="3"/>
        <v>0.15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10"/>
      <c r="B63" s="15" t="s">
        <v>70</v>
      </c>
      <c r="C63" s="2">
        <v>0.25</v>
      </c>
      <c r="D63" s="9"/>
      <c r="E63" s="8"/>
      <c r="F63" s="9">
        <f t="shared" si="2"/>
        <v>0.25</v>
      </c>
      <c r="G63" s="2"/>
      <c r="H63" s="2"/>
      <c r="I63" s="8"/>
      <c r="J63" s="9"/>
      <c r="K63" s="9">
        <f t="shared" si="3"/>
        <v>0.25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10"/>
      <c r="B64" s="15" t="s">
        <v>71</v>
      </c>
      <c r="C64" s="2">
        <v>0.05</v>
      </c>
      <c r="D64" s="9"/>
      <c r="E64" s="8"/>
      <c r="F64" s="9">
        <f t="shared" si="2"/>
        <v>0.05</v>
      </c>
      <c r="G64" s="2"/>
      <c r="H64" s="2"/>
      <c r="I64" s="8"/>
      <c r="J64" s="9"/>
      <c r="K64" s="9">
        <f t="shared" si="3"/>
        <v>0.05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15" t="s">
        <v>72</v>
      </c>
      <c r="C65" s="2">
        <v>0.25</v>
      </c>
      <c r="D65" s="9"/>
      <c r="E65" s="8"/>
      <c r="F65" s="9">
        <f t="shared" si="2"/>
        <v>0.25</v>
      </c>
      <c r="G65" s="2"/>
      <c r="H65" s="2"/>
      <c r="I65" s="8"/>
      <c r="J65" s="9"/>
      <c r="K65" s="9">
        <f t="shared" si="3"/>
        <v>0.25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15" t="s">
        <v>73</v>
      </c>
      <c r="C66" s="2">
        <v>0.25</v>
      </c>
      <c r="D66" s="9"/>
      <c r="E66" s="8"/>
      <c r="F66" s="9">
        <f t="shared" si="2"/>
        <v>0.25</v>
      </c>
      <c r="G66" s="2"/>
      <c r="H66" s="2"/>
      <c r="I66" s="8"/>
      <c r="J66" s="9"/>
      <c r="K66" s="9">
        <f t="shared" si="3"/>
        <v>0.25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15" t="s">
        <v>74</v>
      </c>
      <c r="C67" s="2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15" t="s">
        <v>75</v>
      </c>
      <c r="C68" s="2">
        <v>0.25</v>
      </c>
      <c r="D68" s="9"/>
      <c r="E68" s="8"/>
      <c r="F68" s="9">
        <f t="shared" si="2"/>
        <v>0.25</v>
      </c>
      <c r="G68" s="2"/>
      <c r="H68" s="2"/>
      <c r="I68" s="8"/>
      <c r="J68" s="9"/>
      <c r="K68" s="9">
        <f t="shared" si="3"/>
        <v>0.25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0"/>
      <c r="B69" s="15" t="s">
        <v>76</v>
      </c>
      <c r="C69" s="2">
        <v>0.25</v>
      </c>
      <c r="D69" s="9"/>
      <c r="E69" s="8"/>
      <c r="F69" s="9">
        <f t="shared" si="2"/>
        <v>0.25</v>
      </c>
      <c r="G69" s="2"/>
      <c r="H69" s="2"/>
      <c r="I69" s="8"/>
      <c r="J69" s="9"/>
      <c r="K69" s="9">
        <f t="shared" si="3"/>
        <v>0.25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42"/>
      <c r="B70" s="14" t="s">
        <v>92</v>
      </c>
      <c r="C70" s="2"/>
      <c r="D70" s="40">
        <v>2.7</v>
      </c>
      <c r="E70" s="40" t="s">
        <v>14</v>
      </c>
      <c r="F70" s="40">
        <f>D70</f>
        <v>2.7</v>
      </c>
      <c r="G70" s="2"/>
      <c r="H70" s="2"/>
      <c r="I70" s="40" t="s">
        <v>14</v>
      </c>
      <c r="J70" s="40">
        <f>D70</f>
        <v>2.7</v>
      </c>
      <c r="K70" s="4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43"/>
      <c r="B71" s="14" t="s">
        <v>93</v>
      </c>
      <c r="C71" s="2"/>
      <c r="D71" s="41"/>
      <c r="E71" s="41"/>
      <c r="F71" s="41"/>
      <c r="G71" s="2"/>
      <c r="H71" s="2"/>
      <c r="I71" s="41"/>
      <c r="J71" s="41"/>
      <c r="K71" s="4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43"/>
      <c r="B72" s="14" t="s">
        <v>94</v>
      </c>
      <c r="C72" s="2"/>
      <c r="D72" s="41"/>
      <c r="E72" s="41"/>
      <c r="F72" s="41"/>
      <c r="G72" s="2"/>
      <c r="H72" s="2"/>
      <c r="I72" s="41"/>
      <c r="J72" s="41"/>
      <c r="K72" s="4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43"/>
      <c r="B73" s="14" t="s">
        <v>95</v>
      </c>
      <c r="C73" s="2"/>
      <c r="D73" s="41"/>
      <c r="E73" s="41"/>
      <c r="F73" s="41"/>
      <c r="G73" s="2"/>
      <c r="H73" s="2"/>
      <c r="I73" s="41"/>
      <c r="J73" s="41"/>
      <c r="K73" s="4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43"/>
      <c r="B74" s="14" t="s">
        <v>96</v>
      </c>
      <c r="C74" s="2"/>
      <c r="D74" s="41"/>
      <c r="E74" s="41"/>
      <c r="F74" s="41"/>
      <c r="G74" s="2"/>
      <c r="H74" s="2"/>
      <c r="I74" s="41"/>
      <c r="J74" s="41"/>
      <c r="K74" s="4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43"/>
      <c r="B75" s="14" t="s">
        <v>97</v>
      </c>
      <c r="C75" s="2"/>
      <c r="D75" s="41"/>
      <c r="E75" s="41"/>
      <c r="F75" s="41"/>
      <c r="G75" s="2"/>
      <c r="H75" s="2"/>
      <c r="I75" s="41"/>
      <c r="J75" s="41"/>
      <c r="K75" s="4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43"/>
      <c r="B76" s="14" t="s">
        <v>98</v>
      </c>
      <c r="C76" s="2"/>
      <c r="D76" s="41"/>
      <c r="E76" s="41"/>
      <c r="F76" s="41"/>
      <c r="G76" s="2"/>
      <c r="H76" s="2"/>
      <c r="I76" s="41"/>
      <c r="J76" s="41"/>
      <c r="K76" s="4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43"/>
      <c r="B77" s="14" t="s">
        <v>96</v>
      </c>
      <c r="C77" s="2"/>
      <c r="D77" s="41"/>
      <c r="E77" s="41"/>
      <c r="F77" s="41"/>
      <c r="G77" s="2"/>
      <c r="H77" s="2"/>
      <c r="I77" s="41"/>
      <c r="J77" s="41"/>
      <c r="K77" s="4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43"/>
      <c r="B78" s="14" t="s">
        <v>99</v>
      </c>
      <c r="C78" s="2"/>
      <c r="D78" s="41"/>
      <c r="E78" s="41"/>
      <c r="F78" s="41"/>
      <c r="G78" s="30"/>
      <c r="H78" s="30"/>
      <c r="I78" s="41"/>
      <c r="J78" s="41"/>
      <c r="K78" s="4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27" t="s">
        <v>78</v>
      </c>
      <c r="B79" s="15" t="s">
        <v>79</v>
      </c>
      <c r="C79" s="2">
        <v>0.25</v>
      </c>
      <c r="D79" s="7"/>
      <c r="E79" s="22"/>
      <c r="F79" s="7">
        <f>C79</f>
        <v>0.25</v>
      </c>
      <c r="G79" s="2"/>
      <c r="H79" s="2"/>
      <c r="I79" s="22"/>
      <c r="J79" s="7"/>
      <c r="K79" s="7">
        <f>F79</f>
        <v>0.25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23"/>
      <c r="B80" s="15" t="s">
        <v>80</v>
      </c>
      <c r="C80" s="2">
        <v>0.4</v>
      </c>
      <c r="D80" s="18"/>
      <c r="E80" s="28"/>
      <c r="F80" s="18">
        <f>C80</f>
        <v>0.4</v>
      </c>
      <c r="G80" s="2"/>
      <c r="H80" s="2"/>
      <c r="I80" s="28"/>
      <c r="J80" s="18"/>
      <c r="K80" s="18">
        <f>F80</f>
        <v>0.4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23"/>
      <c r="B81" s="15" t="s">
        <v>80</v>
      </c>
      <c r="C81" s="2">
        <v>0.25</v>
      </c>
      <c r="D81" s="18"/>
      <c r="E81" s="28"/>
      <c r="F81" s="18">
        <f t="shared" ref="F81:F92" si="4">C81</f>
        <v>0.25</v>
      </c>
      <c r="G81" s="2"/>
      <c r="H81" s="2"/>
      <c r="I81" s="28"/>
      <c r="J81" s="18"/>
      <c r="K81" s="18">
        <f t="shared" ref="K81:K92" si="5">F81</f>
        <v>0.25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23"/>
      <c r="B82" s="15" t="s">
        <v>81</v>
      </c>
      <c r="C82" s="2">
        <v>0.05</v>
      </c>
      <c r="D82" s="18"/>
      <c r="E82" s="28"/>
      <c r="F82" s="18">
        <f t="shared" si="4"/>
        <v>0.05</v>
      </c>
      <c r="G82" s="2"/>
      <c r="H82" s="2"/>
      <c r="I82" s="28"/>
      <c r="J82" s="18"/>
      <c r="K82" s="18">
        <f t="shared" si="5"/>
        <v>0.05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23"/>
      <c r="B83" s="15" t="s">
        <v>82</v>
      </c>
      <c r="C83" s="2">
        <v>0.25</v>
      </c>
      <c r="D83" s="18"/>
      <c r="E83" s="28"/>
      <c r="F83" s="18">
        <f t="shared" si="4"/>
        <v>0.25</v>
      </c>
      <c r="G83" s="2"/>
      <c r="H83" s="2"/>
      <c r="I83" s="28"/>
      <c r="J83" s="18"/>
      <c r="K83" s="18">
        <f t="shared" si="5"/>
        <v>0.25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23"/>
      <c r="B84" s="15" t="s">
        <v>83</v>
      </c>
      <c r="C84" s="2">
        <v>0.25</v>
      </c>
      <c r="D84" s="18"/>
      <c r="E84" s="28"/>
      <c r="F84" s="18">
        <f t="shared" si="4"/>
        <v>0.25</v>
      </c>
      <c r="G84" s="2"/>
      <c r="H84" s="2"/>
      <c r="I84" s="28"/>
      <c r="J84" s="18"/>
      <c r="K84" s="18">
        <f t="shared" si="5"/>
        <v>0.25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23"/>
      <c r="B85" s="15" t="s">
        <v>84</v>
      </c>
      <c r="C85" s="2">
        <v>0.35</v>
      </c>
      <c r="D85" s="18"/>
      <c r="E85" s="28"/>
      <c r="F85" s="18">
        <f t="shared" si="4"/>
        <v>0.35</v>
      </c>
      <c r="G85" s="2"/>
      <c r="H85" s="2"/>
      <c r="I85" s="28"/>
      <c r="J85" s="18"/>
      <c r="K85" s="18">
        <f t="shared" si="5"/>
        <v>0.35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23"/>
      <c r="B86" s="15" t="s">
        <v>85</v>
      </c>
      <c r="C86" s="2">
        <v>0.25</v>
      </c>
      <c r="D86" s="18"/>
      <c r="E86" s="28"/>
      <c r="F86" s="18">
        <f t="shared" si="4"/>
        <v>0.25</v>
      </c>
      <c r="G86" s="2"/>
      <c r="H86" s="2"/>
      <c r="I86" s="28"/>
      <c r="J86" s="18"/>
      <c r="K86" s="18">
        <f t="shared" si="5"/>
        <v>0.25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23"/>
      <c r="B87" s="15" t="s">
        <v>86</v>
      </c>
      <c r="C87" s="2">
        <v>0.25</v>
      </c>
      <c r="D87" s="18"/>
      <c r="E87" s="28"/>
      <c r="F87" s="18">
        <f t="shared" si="4"/>
        <v>0.25</v>
      </c>
      <c r="G87" s="2"/>
      <c r="H87" s="2"/>
      <c r="I87" s="28"/>
      <c r="J87" s="18"/>
      <c r="K87" s="18">
        <f t="shared" si="5"/>
        <v>0.25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23"/>
      <c r="B88" s="15" t="s">
        <v>87</v>
      </c>
      <c r="C88" s="2">
        <v>0.24</v>
      </c>
      <c r="D88" s="18"/>
      <c r="E88" s="28"/>
      <c r="F88" s="18">
        <f t="shared" si="4"/>
        <v>0.24</v>
      </c>
      <c r="G88" s="2"/>
      <c r="H88" s="2"/>
      <c r="I88" s="28"/>
      <c r="J88" s="18"/>
      <c r="K88" s="18">
        <f t="shared" si="5"/>
        <v>0.24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23"/>
      <c r="B89" s="15" t="s">
        <v>88</v>
      </c>
      <c r="C89" s="2">
        <v>0.25</v>
      </c>
      <c r="D89" s="18"/>
      <c r="E89" s="28"/>
      <c r="F89" s="18">
        <f t="shared" si="4"/>
        <v>0.25</v>
      </c>
      <c r="G89" s="2"/>
      <c r="H89" s="2"/>
      <c r="I89" s="28"/>
      <c r="J89" s="18"/>
      <c r="K89" s="18">
        <f t="shared" si="5"/>
        <v>0.25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23"/>
      <c r="B90" s="15" t="s">
        <v>89</v>
      </c>
      <c r="C90" s="2">
        <v>0.25</v>
      </c>
      <c r="D90" s="18"/>
      <c r="E90" s="28"/>
      <c r="F90" s="18">
        <f t="shared" si="4"/>
        <v>0.25</v>
      </c>
      <c r="G90" s="2"/>
      <c r="H90" s="2"/>
      <c r="I90" s="28"/>
      <c r="J90" s="18"/>
      <c r="K90" s="18">
        <f t="shared" si="5"/>
        <v>0.25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23"/>
      <c r="B91" s="15" t="s">
        <v>90</v>
      </c>
      <c r="C91" s="2">
        <v>0.4</v>
      </c>
      <c r="D91" s="18"/>
      <c r="E91" s="28"/>
      <c r="F91" s="18">
        <f t="shared" si="4"/>
        <v>0.4</v>
      </c>
      <c r="G91" s="2"/>
      <c r="H91" s="2"/>
      <c r="I91" s="28"/>
      <c r="J91" s="18"/>
      <c r="K91" s="18">
        <f t="shared" si="5"/>
        <v>0.4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23"/>
      <c r="B92" s="15" t="s">
        <v>91</v>
      </c>
      <c r="C92" s="2">
        <v>0.25</v>
      </c>
      <c r="D92" s="18"/>
      <c r="E92" s="28"/>
      <c r="F92" s="18">
        <f t="shared" si="4"/>
        <v>0.25</v>
      </c>
      <c r="G92" s="2"/>
      <c r="H92" s="2"/>
      <c r="I92" s="28"/>
      <c r="J92" s="18"/>
      <c r="K92" s="18">
        <f t="shared" si="5"/>
        <v>0.25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42"/>
      <c r="B93" s="14" t="s">
        <v>100</v>
      </c>
      <c r="C93" s="2"/>
      <c r="D93" s="40">
        <v>2.1</v>
      </c>
      <c r="E93" s="40" t="s">
        <v>14</v>
      </c>
      <c r="F93" s="40">
        <f>D93</f>
        <v>2.1</v>
      </c>
      <c r="G93" s="2"/>
      <c r="H93" s="2"/>
      <c r="I93" s="40" t="s">
        <v>14</v>
      </c>
      <c r="J93" s="40">
        <f>D93</f>
        <v>2.1</v>
      </c>
      <c r="K93" s="4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43"/>
      <c r="B94" s="14" t="s">
        <v>101</v>
      </c>
      <c r="C94" s="2"/>
      <c r="D94" s="41"/>
      <c r="E94" s="41"/>
      <c r="F94" s="41"/>
      <c r="G94" s="2"/>
      <c r="H94" s="2"/>
      <c r="I94" s="41"/>
      <c r="J94" s="41"/>
      <c r="K94" s="4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43"/>
      <c r="B95" s="14" t="s">
        <v>102</v>
      </c>
      <c r="C95" s="2"/>
      <c r="D95" s="41"/>
      <c r="E95" s="41"/>
      <c r="F95" s="41"/>
      <c r="G95" s="2"/>
      <c r="H95" s="2"/>
      <c r="I95" s="41"/>
      <c r="J95" s="41"/>
      <c r="K95" s="4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43"/>
      <c r="B96" s="14" t="s">
        <v>103</v>
      </c>
      <c r="C96" s="2"/>
      <c r="D96" s="41"/>
      <c r="E96" s="41"/>
      <c r="F96" s="41"/>
      <c r="G96" s="2"/>
      <c r="H96" s="2"/>
      <c r="I96" s="41"/>
      <c r="J96" s="41"/>
      <c r="K96" s="4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43"/>
      <c r="B97" s="14" t="s">
        <v>42</v>
      </c>
      <c r="C97" s="2"/>
      <c r="D97" s="41"/>
      <c r="E97" s="41"/>
      <c r="F97" s="41"/>
      <c r="G97" s="2"/>
      <c r="H97" s="2"/>
      <c r="I97" s="41"/>
      <c r="J97" s="41"/>
      <c r="K97" s="4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43"/>
      <c r="B98" s="14" t="s">
        <v>104</v>
      </c>
      <c r="C98" s="2"/>
      <c r="D98" s="41"/>
      <c r="E98" s="41"/>
      <c r="F98" s="41"/>
      <c r="G98" s="2"/>
      <c r="H98" s="2"/>
      <c r="I98" s="41"/>
      <c r="J98" s="41"/>
      <c r="K98" s="4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44"/>
      <c r="B99" s="14" t="s">
        <v>105</v>
      </c>
      <c r="C99" s="2"/>
      <c r="D99" s="45"/>
      <c r="E99" s="45"/>
      <c r="F99" s="45"/>
      <c r="G99" s="2"/>
      <c r="H99" s="2"/>
      <c r="I99" s="45"/>
      <c r="J99" s="45"/>
      <c r="K99" s="4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customHeight="1" x14ac:dyDescent="0.25">
      <c r="A100" s="32" t="s">
        <v>106</v>
      </c>
      <c r="B100" s="14" t="s">
        <v>107</v>
      </c>
      <c r="C100" s="2">
        <v>0.1</v>
      </c>
      <c r="D100" s="22"/>
      <c r="E100" s="22"/>
      <c r="F100" s="31">
        <f>C100</f>
        <v>0.1</v>
      </c>
      <c r="G100" s="2"/>
      <c r="H100" s="2"/>
      <c r="I100" s="22"/>
      <c r="J100" s="22"/>
      <c r="K100" s="22">
        <f>F100</f>
        <v>0.1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customHeight="1" x14ac:dyDescent="0.25">
      <c r="A101" s="32"/>
      <c r="B101" s="14" t="s">
        <v>108</v>
      </c>
      <c r="C101" s="2">
        <v>0.25</v>
      </c>
      <c r="D101" s="22"/>
      <c r="E101" s="22"/>
      <c r="F101" s="22">
        <f t="shared" ref="F101:F120" si="6">C101</f>
        <v>0.25</v>
      </c>
      <c r="G101" s="2"/>
      <c r="H101" s="2"/>
      <c r="I101" s="22"/>
      <c r="J101" s="22"/>
      <c r="K101" s="22">
        <f t="shared" ref="K101:K120" si="7">F101</f>
        <v>0.25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customHeight="1" x14ac:dyDescent="0.25">
      <c r="A102" s="32"/>
      <c r="B102" s="14" t="s">
        <v>109</v>
      </c>
      <c r="C102" s="2">
        <v>0.25</v>
      </c>
      <c r="D102" s="22"/>
      <c r="E102" s="22"/>
      <c r="F102" s="22">
        <f t="shared" si="6"/>
        <v>0.25</v>
      </c>
      <c r="G102" s="2"/>
      <c r="H102" s="2"/>
      <c r="I102" s="22"/>
      <c r="J102" s="22"/>
      <c r="K102" s="22">
        <f t="shared" si="7"/>
        <v>0.25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customHeight="1" x14ac:dyDescent="0.25">
      <c r="A103" s="32"/>
      <c r="B103" s="14" t="s">
        <v>110</v>
      </c>
      <c r="C103" s="2">
        <v>0.25</v>
      </c>
      <c r="D103" s="22"/>
      <c r="E103" s="22"/>
      <c r="F103" s="22">
        <f t="shared" si="6"/>
        <v>0.25</v>
      </c>
      <c r="G103" s="2"/>
      <c r="H103" s="2"/>
      <c r="I103" s="22"/>
      <c r="J103" s="22"/>
      <c r="K103" s="22">
        <f t="shared" si="7"/>
        <v>0.25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customHeight="1" x14ac:dyDescent="0.25">
      <c r="A104" s="32"/>
      <c r="B104" s="14" t="s">
        <v>91</v>
      </c>
      <c r="C104" s="2">
        <v>0.25</v>
      </c>
      <c r="D104" s="22"/>
      <c r="E104" s="22"/>
      <c r="F104" s="22">
        <f t="shared" si="6"/>
        <v>0.25</v>
      </c>
      <c r="G104" s="2"/>
      <c r="H104" s="2"/>
      <c r="I104" s="22"/>
      <c r="J104" s="22"/>
      <c r="K104" s="22">
        <f t="shared" si="7"/>
        <v>0.25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customHeight="1" x14ac:dyDescent="0.25">
      <c r="A105" s="32"/>
      <c r="B105" s="14" t="s">
        <v>111</v>
      </c>
      <c r="C105" s="2">
        <v>0.15</v>
      </c>
      <c r="D105" s="22"/>
      <c r="E105" s="22"/>
      <c r="F105" s="22">
        <f t="shared" si="6"/>
        <v>0.15</v>
      </c>
      <c r="G105" s="2"/>
      <c r="H105" s="2"/>
      <c r="I105" s="22"/>
      <c r="J105" s="22"/>
      <c r="K105" s="22">
        <f t="shared" si="7"/>
        <v>0.15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customHeight="1" x14ac:dyDescent="0.25">
      <c r="A106" s="32"/>
      <c r="B106" s="14" t="s">
        <v>112</v>
      </c>
      <c r="C106" s="2">
        <v>0.25</v>
      </c>
      <c r="D106" s="22"/>
      <c r="E106" s="22"/>
      <c r="F106" s="22">
        <f t="shared" si="6"/>
        <v>0.25</v>
      </c>
      <c r="G106" s="2"/>
      <c r="H106" s="2"/>
      <c r="I106" s="22"/>
      <c r="J106" s="22"/>
      <c r="K106" s="22">
        <f t="shared" si="7"/>
        <v>0.25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customHeight="1" x14ac:dyDescent="0.25">
      <c r="A107" s="32"/>
      <c r="B107" s="14" t="s">
        <v>113</v>
      </c>
      <c r="C107" s="2">
        <v>0.25</v>
      </c>
      <c r="D107" s="22"/>
      <c r="E107" s="22"/>
      <c r="F107" s="22">
        <f t="shared" si="6"/>
        <v>0.25</v>
      </c>
      <c r="G107" s="2"/>
      <c r="H107" s="2"/>
      <c r="I107" s="22"/>
      <c r="J107" s="22"/>
      <c r="K107" s="22">
        <f t="shared" si="7"/>
        <v>0.25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customHeight="1" x14ac:dyDescent="0.25">
      <c r="A108" s="32"/>
      <c r="B108" s="14" t="s">
        <v>114</v>
      </c>
      <c r="C108" s="2">
        <v>0.3</v>
      </c>
      <c r="D108" s="22"/>
      <c r="E108" s="22"/>
      <c r="F108" s="22">
        <f t="shared" si="6"/>
        <v>0.3</v>
      </c>
      <c r="G108" s="2"/>
      <c r="H108" s="2"/>
      <c r="I108" s="22"/>
      <c r="J108" s="22"/>
      <c r="K108" s="22">
        <f t="shared" si="7"/>
        <v>0.3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customHeight="1" x14ac:dyDescent="0.25">
      <c r="A109" s="32"/>
      <c r="B109" s="14" t="s">
        <v>85</v>
      </c>
      <c r="C109" s="2">
        <v>0.25</v>
      </c>
      <c r="D109" s="22"/>
      <c r="E109" s="22"/>
      <c r="F109" s="22">
        <f t="shared" si="6"/>
        <v>0.25</v>
      </c>
      <c r="G109" s="2"/>
      <c r="H109" s="2"/>
      <c r="I109" s="22"/>
      <c r="J109" s="22"/>
      <c r="K109" s="22">
        <f t="shared" si="7"/>
        <v>0.25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customHeight="1" x14ac:dyDescent="0.25">
      <c r="A110" s="32"/>
      <c r="B110" s="14" t="s">
        <v>111</v>
      </c>
      <c r="C110" s="2">
        <v>0.25</v>
      </c>
      <c r="D110" s="22"/>
      <c r="E110" s="22"/>
      <c r="F110" s="22">
        <f t="shared" si="6"/>
        <v>0.25</v>
      </c>
      <c r="G110" s="2"/>
      <c r="H110" s="2"/>
      <c r="I110" s="22"/>
      <c r="J110" s="22"/>
      <c r="K110" s="22">
        <f t="shared" si="7"/>
        <v>0.25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customHeight="1" x14ac:dyDescent="0.25">
      <c r="A111" s="32"/>
      <c r="B111" s="14" t="s">
        <v>115</v>
      </c>
      <c r="C111" s="2">
        <v>0.75</v>
      </c>
      <c r="D111" s="22"/>
      <c r="E111" s="22"/>
      <c r="F111" s="22">
        <f t="shared" si="6"/>
        <v>0.75</v>
      </c>
      <c r="G111" s="2"/>
      <c r="H111" s="2"/>
      <c r="I111" s="22"/>
      <c r="J111" s="22"/>
      <c r="K111" s="22">
        <f t="shared" si="7"/>
        <v>0.75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customHeight="1" x14ac:dyDescent="0.25">
      <c r="A112" s="32"/>
      <c r="B112" s="14" t="s">
        <v>116</v>
      </c>
      <c r="C112" s="2">
        <v>0.35</v>
      </c>
      <c r="D112" s="22"/>
      <c r="E112" s="22"/>
      <c r="F112" s="22">
        <f t="shared" si="6"/>
        <v>0.35</v>
      </c>
      <c r="G112" s="2"/>
      <c r="H112" s="2"/>
      <c r="I112" s="22"/>
      <c r="J112" s="22"/>
      <c r="K112" s="22">
        <f t="shared" si="7"/>
        <v>0.35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customHeight="1" x14ac:dyDescent="0.25">
      <c r="A113" s="32"/>
      <c r="B113" s="14" t="s">
        <v>117</v>
      </c>
      <c r="C113" s="2">
        <v>0.35</v>
      </c>
      <c r="D113" s="22"/>
      <c r="E113" s="22"/>
      <c r="F113" s="22">
        <f t="shared" si="6"/>
        <v>0.35</v>
      </c>
      <c r="G113" s="2"/>
      <c r="H113" s="2"/>
      <c r="I113" s="22"/>
      <c r="J113" s="22"/>
      <c r="K113" s="22">
        <f t="shared" si="7"/>
        <v>0.35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customHeight="1" x14ac:dyDescent="0.25">
      <c r="A114" s="32"/>
      <c r="B114" s="14" t="s">
        <v>118</v>
      </c>
      <c r="C114" s="2">
        <v>0.25</v>
      </c>
      <c r="D114" s="22"/>
      <c r="E114" s="22"/>
      <c r="F114" s="22">
        <f t="shared" si="6"/>
        <v>0.25</v>
      </c>
      <c r="G114" s="2"/>
      <c r="H114" s="2"/>
      <c r="I114" s="22"/>
      <c r="J114" s="22"/>
      <c r="K114" s="22">
        <f t="shared" si="7"/>
        <v>0.25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customHeight="1" x14ac:dyDescent="0.25">
      <c r="A115" s="32"/>
      <c r="B115" s="14" t="s">
        <v>119</v>
      </c>
      <c r="C115" s="2">
        <v>0.35</v>
      </c>
      <c r="D115" s="22"/>
      <c r="E115" s="22"/>
      <c r="F115" s="22">
        <f t="shared" si="6"/>
        <v>0.35</v>
      </c>
      <c r="G115" s="2"/>
      <c r="H115" s="2"/>
      <c r="I115" s="22"/>
      <c r="J115" s="22"/>
      <c r="K115" s="22">
        <f t="shared" si="7"/>
        <v>0.35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customHeight="1" x14ac:dyDescent="0.25">
      <c r="A116" s="32"/>
      <c r="B116" s="14" t="s">
        <v>120</v>
      </c>
      <c r="C116" s="2">
        <v>0.5</v>
      </c>
      <c r="D116" s="22"/>
      <c r="E116" s="22"/>
      <c r="F116" s="22">
        <f t="shared" si="6"/>
        <v>0.5</v>
      </c>
      <c r="G116" s="2"/>
      <c r="H116" s="2"/>
      <c r="I116" s="22"/>
      <c r="J116" s="22"/>
      <c r="K116" s="22">
        <f t="shared" si="7"/>
        <v>0.5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customHeight="1" x14ac:dyDescent="0.25">
      <c r="A117" s="32"/>
      <c r="B117" s="14" t="s">
        <v>121</v>
      </c>
      <c r="C117" s="2">
        <v>0.35</v>
      </c>
      <c r="D117" s="22"/>
      <c r="E117" s="22"/>
      <c r="F117" s="22">
        <f t="shared" si="6"/>
        <v>0.35</v>
      </c>
      <c r="G117" s="2"/>
      <c r="H117" s="2"/>
      <c r="I117" s="22"/>
      <c r="J117" s="22"/>
      <c r="K117" s="22">
        <f t="shared" si="7"/>
        <v>0.35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customHeight="1" x14ac:dyDescent="0.25">
      <c r="A118" s="32"/>
      <c r="B118" s="14" t="s">
        <v>122</v>
      </c>
      <c r="C118" s="2">
        <v>0.15</v>
      </c>
      <c r="D118" s="22"/>
      <c r="E118" s="22"/>
      <c r="F118" s="22">
        <f t="shared" si="6"/>
        <v>0.15</v>
      </c>
      <c r="G118" s="2"/>
      <c r="H118" s="2"/>
      <c r="I118" s="22"/>
      <c r="J118" s="22"/>
      <c r="K118" s="22">
        <f t="shared" si="7"/>
        <v>0.15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customHeight="1" x14ac:dyDescent="0.25">
      <c r="A119" s="32"/>
      <c r="B119" s="14" t="s">
        <v>123</v>
      </c>
      <c r="C119" s="2">
        <v>0.35</v>
      </c>
      <c r="D119" s="22"/>
      <c r="E119" s="22"/>
      <c r="F119" s="22">
        <f t="shared" si="6"/>
        <v>0.35</v>
      </c>
      <c r="G119" s="2"/>
      <c r="H119" s="2"/>
      <c r="I119" s="22"/>
      <c r="J119" s="22"/>
      <c r="K119" s="22">
        <f t="shared" si="7"/>
        <v>0.35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customHeight="1" x14ac:dyDescent="0.25">
      <c r="A120" s="32"/>
      <c r="B120" s="14" t="s">
        <v>124</v>
      </c>
      <c r="C120" s="2">
        <v>0.5</v>
      </c>
      <c r="D120" s="22"/>
      <c r="E120" s="22"/>
      <c r="F120" s="22">
        <f t="shared" si="6"/>
        <v>0.5</v>
      </c>
      <c r="G120" s="2"/>
      <c r="H120" s="2"/>
      <c r="I120" s="22"/>
      <c r="J120" s="22"/>
      <c r="K120" s="22">
        <f t="shared" si="7"/>
        <v>0.5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customHeight="1" x14ac:dyDescent="0.25">
      <c r="A121" s="32"/>
      <c r="B121" s="14" t="s">
        <v>125</v>
      </c>
      <c r="C121" s="2"/>
      <c r="D121" s="40">
        <v>3.6</v>
      </c>
      <c r="E121" s="40" t="s">
        <v>14</v>
      </c>
      <c r="F121" s="40">
        <v>3.6</v>
      </c>
      <c r="G121" s="2"/>
      <c r="H121" s="2"/>
      <c r="I121" s="40" t="s">
        <v>14</v>
      </c>
      <c r="J121" s="40">
        <v>3.6</v>
      </c>
      <c r="K121" s="4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customHeight="1" x14ac:dyDescent="0.25">
      <c r="A122" s="32"/>
      <c r="B122" s="14" t="s">
        <v>105</v>
      </c>
      <c r="C122" s="2"/>
      <c r="D122" s="57"/>
      <c r="E122" s="57"/>
      <c r="F122" s="57"/>
      <c r="G122" s="2"/>
      <c r="H122" s="2"/>
      <c r="I122" s="57"/>
      <c r="J122" s="57"/>
      <c r="K122" s="57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customHeight="1" x14ac:dyDescent="0.25">
      <c r="A123" s="32"/>
      <c r="B123" s="14" t="s">
        <v>96</v>
      </c>
      <c r="C123" s="2"/>
      <c r="D123" s="57"/>
      <c r="E123" s="57"/>
      <c r="F123" s="57"/>
      <c r="G123" s="2"/>
      <c r="H123" s="2"/>
      <c r="I123" s="57"/>
      <c r="J123" s="57"/>
      <c r="K123" s="5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customHeight="1" x14ac:dyDescent="0.25">
      <c r="A124" s="32"/>
      <c r="B124" s="14" t="s">
        <v>94</v>
      </c>
      <c r="C124" s="2"/>
      <c r="D124" s="57"/>
      <c r="E124" s="57"/>
      <c r="F124" s="57"/>
      <c r="G124" s="2"/>
      <c r="H124" s="2"/>
      <c r="I124" s="57"/>
      <c r="J124" s="57"/>
      <c r="K124" s="57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customHeight="1" x14ac:dyDescent="0.25">
      <c r="A125" s="32"/>
      <c r="B125" s="14" t="s">
        <v>126</v>
      </c>
      <c r="C125" s="2"/>
      <c r="D125" s="57"/>
      <c r="E125" s="57"/>
      <c r="F125" s="57"/>
      <c r="G125" s="2"/>
      <c r="H125" s="2"/>
      <c r="I125" s="57"/>
      <c r="J125" s="57"/>
      <c r="K125" s="57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customHeight="1" x14ac:dyDescent="0.25">
      <c r="A126" s="32"/>
      <c r="B126" s="14" t="s">
        <v>44</v>
      </c>
      <c r="C126" s="2"/>
      <c r="D126" s="57"/>
      <c r="E126" s="57"/>
      <c r="F126" s="57"/>
      <c r="G126" s="2"/>
      <c r="H126" s="2"/>
      <c r="I126" s="57"/>
      <c r="J126" s="57"/>
      <c r="K126" s="57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customHeight="1" x14ac:dyDescent="0.25">
      <c r="A127" s="32"/>
      <c r="B127" s="14" t="s">
        <v>127</v>
      </c>
      <c r="C127" s="2"/>
      <c r="D127" s="57"/>
      <c r="E127" s="57"/>
      <c r="F127" s="57"/>
      <c r="G127" s="2"/>
      <c r="H127" s="2"/>
      <c r="I127" s="57"/>
      <c r="J127" s="57"/>
      <c r="K127" s="5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customHeight="1" x14ac:dyDescent="0.25">
      <c r="A128" s="32"/>
      <c r="B128" s="14" t="s">
        <v>98</v>
      </c>
      <c r="C128" s="2"/>
      <c r="D128" s="57"/>
      <c r="E128" s="57"/>
      <c r="F128" s="57"/>
      <c r="G128" s="2"/>
      <c r="H128" s="2"/>
      <c r="I128" s="57"/>
      <c r="J128" s="57"/>
      <c r="K128" s="5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customHeight="1" x14ac:dyDescent="0.25">
      <c r="A129" s="32"/>
      <c r="B129" s="14" t="s">
        <v>129</v>
      </c>
      <c r="C129" s="2"/>
      <c r="D129" s="57"/>
      <c r="E129" s="57"/>
      <c r="F129" s="57"/>
      <c r="G129" s="2"/>
      <c r="H129" s="2"/>
      <c r="I129" s="57"/>
      <c r="J129" s="57"/>
      <c r="K129" s="5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customHeight="1" x14ac:dyDescent="0.25">
      <c r="A130" s="32"/>
      <c r="B130" s="14" t="s">
        <v>128</v>
      </c>
      <c r="C130" s="2"/>
      <c r="D130" s="57"/>
      <c r="E130" s="57"/>
      <c r="F130" s="57"/>
      <c r="G130" s="2"/>
      <c r="H130" s="2"/>
      <c r="I130" s="57"/>
      <c r="J130" s="57"/>
      <c r="K130" s="5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customHeight="1" x14ac:dyDescent="0.25">
      <c r="A131" s="35"/>
      <c r="B131" s="14" t="s">
        <v>130</v>
      </c>
      <c r="C131" s="2"/>
      <c r="D131" s="58"/>
      <c r="E131" s="58"/>
      <c r="F131" s="58"/>
      <c r="G131" s="2"/>
      <c r="H131" s="2"/>
      <c r="I131" s="58"/>
      <c r="J131" s="58"/>
      <c r="K131" s="58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customHeight="1" x14ac:dyDescent="0.25">
      <c r="A132" s="34" t="s">
        <v>131</v>
      </c>
      <c r="B132" s="14" t="s">
        <v>133</v>
      </c>
      <c r="C132" s="2">
        <v>0.2</v>
      </c>
      <c r="D132" s="22"/>
      <c r="E132" s="22"/>
      <c r="F132" s="22">
        <f>C132</f>
        <v>0.2</v>
      </c>
      <c r="G132" s="2"/>
      <c r="H132" s="2"/>
      <c r="I132" s="22"/>
      <c r="J132" s="22"/>
      <c r="K132" s="22">
        <f>F132</f>
        <v>0.2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customHeight="1" x14ac:dyDescent="0.25">
      <c r="A133" s="34"/>
      <c r="B133" s="14" t="s">
        <v>134</v>
      </c>
      <c r="C133" s="2">
        <v>0.25</v>
      </c>
      <c r="D133" s="22"/>
      <c r="E133" s="22"/>
      <c r="F133" s="22">
        <f t="shared" ref="F133:F157" si="8">C133</f>
        <v>0.25</v>
      </c>
      <c r="G133" s="2"/>
      <c r="H133" s="2"/>
      <c r="I133" s="22"/>
      <c r="J133" s="22"/>
      <c r="K133" s="22">
        <f t="shared" ref="K133:K157" si="9">F133</f>
        <v>0.25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customHeight="1" x14ac:dyDescent="0.25">
      <c r="A134" s="34"/>
      <c r="B134" s="14" t="s">
        <v>17</v>
      </c>
      <c r="C134" s="2">
        <v>0.15</v>
      </c>
      <c r="D134" s="22"/>
      <c r="E134" s="22"/>
      <c r="F134" s="22">
        <f t="shared" si="8"/>
        <v>0.15</v>
      </c>
      <c r="G134" s="2"/>
      <c r="H134" s="2"/>
      <c r="I134" s="22"/>
      <c r="J134" s="22"/>
      <c r="K134" s="22">
        <f t="shared" si="9"/>
        <v>0.15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customHeight="1" x14ac:dyDescent="0.25">
      <c r="A135" s="34"/>
      <c r="B135" s="14" t="s">
        <v>135</v>
      </c>
      <c r="C135" s="2">
        <v>0.25</v>
      </c>
      <c r="D135" s="22"/>
      <c r="E135" s="22"/>
      <c r="F135" s="22">
        <f t="shared" si="8"/>
        <v>0.25</v>
      </c>
      <c r="G135" s="2"/>
      <c r="H135" s="2"/>
      <c r="I135" s="22"/>
      <c r="J135" s="22"/>
      <c r="K135" s="22">
        <f t="shared" si="9"/>
        <v>0.25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customHeight="1" x14ac:dyDescent="0.25">
      <c r="A136" s="34"/>
      <c r="B136" s="14" t="s">
        <v>136</v>
      </c>
      <c r="C136" s="2">
        <v>0.25</v>
      </c>
      <c r="D136" s="22"/>
      <c r="E136" s="22"/>
      <c r="F136" s="22">
        <f t="shared" si="8"/>
        <v>0.25</v>
      </c>
      <c r="G136" s="2"/>
      <c r="H136" s="2"/>
      <c r="I136" s="22"/>
      <c r="J136" s="22"/>
      <c r="K136" s="22">
        <f t="shared" si="9"/>
        <v>0.25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customHeight="1" x14ac:dyDescent="0.25">
      <c r="A137" s="34"/>
      <c r="B137" s="14" t="s">
        <v>137</v>
      </c>
      <c r="C137" s="2">
        <v>0.25</v>
      </c>
      <c r="D137" s="22"/>
      <c r="E137" s="22"/>
      <c r="F137" s="22">
        <f t="shared" si="8"/>
        <v>0.25</v>
      </c>
      <c r="G137" s="2"/>
      <c r="H137" s="2"/>
      <c r="I137" s="22"/>
      <c r="J137" s="22"/>
      <c r="K137" s="22">
        <f t="shared" si="9"/>
        <v>0.25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customHeight="1" x14ac:dyDescent="0.25">
      <c r="A138" s="34"/>
      <c r="B138" s="14" t="s">
        <v>138</v>
      </c>
      <c r="C138" s="2">
        <v>0.35</v>
      </c>
      <c r="D138" s="22"/>
      <c r="E138" s="22"/>
      <c r="F138" s="22">
        <f t="shared" si="8"/>
        <v>0.35</v>
      </c>
      <c r="G138" s="2"/>
      <c r="H138" s="2"/>
      <c r="I138" s="22"/>
      <c r="J138" s="22"/>
      <c r="K138" s="22">
        <f t="shared" si="9"/>
        <v>0.35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customHeight="1" x14ac:dyDescent="0.25">
      <c r="A139" s="34"/>
      <c r="B139" s="14" t="s">
        <v>139</v>
      </c>
      <c r="C139" s="2">
        <v>0.5</v>
      </c>
      <c r="D139" s="22"/>
      <c r="E139" s="22"/>
      <c r="F139" s="22">
        <f t="shared" si="8"/>
        <v>0.5</v>
      </c>
      <c r="G139" s="2"/>
      <c r="H139" s="2"/>
      <c r="I139" s="22"/>
      <c r="J139" s="22"/>
      <c r="K139" s="22">
        <f t="shared" si="9"/>
        <v>0.5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customHeight="1" x14ac:dyDescent="0.25">
      <c r="A140" s="34"/>
      <c r="B140" s="14" t="s">
        <v>140</v>
      </c>
      <c r="C140" s="2">
        <v>0.25</v>
      </c>
      <c r="D140" s="22"/>
      <c r="E140" s="22"/>
      <c r="F140" s="22">
        <f t="shared" si="8"/>
        <v>0.25</v>
      </c>
      <c r="G140" s="2"/>
      <c r="H140" s="2"/>
      <c r="I140" s="22"/>
      <c r="J140" s="22"/>
      <c r="K140" s="22">
        <f t="shared" si="9"/>
        <v>0.25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customHeight="1" x14ac:dyDescent="0.25">
      <c r="A141" s="34"/>
      <c r="B141" s="14" t="s">
        <v>141</v>
      </c>
      <c r="C141" s="2">
        <v>0.25</v>
      </c>
      <c r="D141" s="22"/>
      <c r="E141" s="22"/>
      <c r="F141" s="22">
        <f t="shared" si="8"/>
        <v>0.25</v>
      </c>
      <c r="G141" s="2"/>
      <c r="H141" s="2"/>
      <c r="I141" s="22"/>
      <c r="J141" s="22"/>
      <c r="K141" s="22">
        <f t="shared" si="9"/>
        <v>0.25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customHeight="1" x14ac:dyDescent="0.25">
      <c r="A142" s="34"/>
      <c r="B142" s="14" t="s">
        <v>142</v>
      </c>
      <c r="C142" s="2">
        <v>0.25</v>
      </c>
      <c r="D142" s="22"/>
      <c r="E142" s="22"/>
      <c r="F142" s="22">
        <f t="shared" si="8"/>
        <v>0.25</v>
      </c>
      <c r="G142" s="2"/>
      <c r="H142" s="2"/>
      <c r="I142" s="22"/>
      <c r="J142" s="22"/>
      <c r="K142" s="22">
        <f t="shared" si="9"/>
        <v>0.25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customHeight="1" x14ac:dyDescent="0.25">
      <c r="A143" s="34"/>
      <c r="B143" s="14" t="s">
        <v>143</v>
      </c>
      <c r="C143" s="2">
        <v>0.25</v>
      </c>
      <c r="D143" s="22"/>
      <c r="E143" s="22"/>
      <c r="F143" s="22">
        <f t="shared" si="8"/>
        <v>0.25</v>
      </c>
      <c r="G143" s="2"/>
      <c r="H143" s="2"/>
      <c r="I143" s="22"/>
      <c r="J143" s="22"/>
      <c r="K143" s="22">
        <f t="shared" si="9"/>
        <v>0.25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customHeight="1" x14ac:dyDescent="0.25">
      <c r="A144" s="34"/>
      <c r="B144" s="14" t="s">
        <v>144</v>
      </c>
      <c r="C144" s="2">
        <v>0.25</v>
      </c>
      <c r="D144" s="22"/>
      <c r="E144" s="22"/>
      <c r="F144" s="22">
        <f t="shared" si="8"/>
        <v>0.25</v>
      </c>
      <c r="G144" s="2"/>
      <c r="H144" s="2"/>
      <c r="I144" s="22"/>
      <c r="J144" s="22"/>
      <c r="K144" s="22">
        <f t="shared" si="9"/>
        <v>0.25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customHeight="1" x14ac:dyDescent="0.25">
      <c r="A145" s="34"/>
      <c r="B145" s="14" t="s">
        <v>145</v>
      </c>
      <c r="C145" s="2">
        <v>0.5</v>
      </c>
      <c r="D145" s="22"/>
      <c r="E145" s="22"/>
      <c r="F145" s="22">
        <f t="shared" si="8"/>
        <v>0.5</v>
      </c>
      <c r="G145" s="2"/>
      <c r="H145" s="2"/>
      <c r="I145" s="22"/>
      <c r="J145" s="22"/>
      <c r="K145" s="22">
        <f t="shared" si="9"/>
        <v>0.5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customHeight="1" x14ac:dyDescent="0.25">
      <c r="A146" s="34"/>
      <c r="B146" s="14" t="s">
        <v>146</v>
      </c>
      <c r="C146" s="2">
        <v>0.1</v>
      </c>
      <c r="D146" s="22"/>
      <c r="E146" s="22"/>
      <c r="F146" s="22">
        <f t="shared" si="8"/>
        <v>0.1</v>
      </c>
      <c r="G146" s="2"/>
      <c r="H146" s="2"/>
      <c r="I146" s="22"/>
      <c r="J146" s="22"/>
      <c r="K146" s="22">
        <f t="shared" si="9"/>
        <v>0.1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customHeight="1" x14ac:dyDescent="0.25">
      <c r="A147" s="34"/>
      <c r="B147" s="14" t="s">
        <v>147</v>
      </c>
      <c r="C147" s="2">
        <v>0.55000000000000004</v>
      </c>
      <c r="D147" s="22"/>
      <c r="E147" s="22"/>
      <c r="F147" s="22">
        <f t="shared" si="8"/>
        <v>0.55000000000000004</v>
      </c>
      <c r="G147" s="2"/>
      <c r="H147" s="2"/>
      <c r="I147" s="22"/>
      <c r="J147" s="22"/>
      <c r="K147" s="22">
        <f t="shared" si="9"/>
        <v>0.55000000000000004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customHeight="1" x14ac:dyDescent="0.25">
      <c r="A148" s="34"/>
      <c r="B148" s="14" t="s">
        <v>148</v>
      </c>
      <c r="C148" s="2">
        <v>0.5</v>
      </c>
      <c r="D148" s="22"/>
      <c r="E148" s="22"/>
      <c r="F148" s="22">
        <f t="shared" si="8"/>
        <v>0.5</v>
      </c>
      <c r="G148" s="2"/>
      <c r="H148" s="2"/>
      <c r="I148" s="22"/>
      <c r="J148" s="22"/>
      <c r="K148" s="22">
        <f t="shared" si="9"/>
        <v>0.5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customHeight="1" x14ac:dyDescent="0.25">
      <c r="A149" s="34"/>
      <c r="B149" s="14" t="s">
        <v>149</v>
      </c>
      <c r="C149" s="2">
        <v>0.1</v>
      </c>
      <c r="D149" s="22"/>
      <c r="E149" s="22"/>
      <c r="F149" s="22">
        <f t="shared" si="8"/>
        <v>0.1</v>
      </c>
      <c r="G149" s="2"/>
      <c r="H149" s="2"/>
      <c r="I149" s="22"/>
      <c r="J149" s="22"/>
      <c r="K149" s="22">
        <f t="shared" si="9"/>
        <v>0.1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customHeight="1" x14ac:dyDescent="0.25">
      <c r="A150" s="34"/>
      <c r="B150" s="14" t="s">
        <v>150</v>
      </c>
      <c r="C150" s="2">
        <v>0.25</v>
      </c>
      <c r="D150" s="22"/>
      <c r="E150" s="22"/>
      <c r="F150" s="22">
        <f t="shared" si="8"/>
        <v>0.25</v>
      </c>
      <c r="G150" s="2"/>
      <c r="H150" s="2"/>
      <c r="I150" s="22"/>
      <c r="J150" s="22"/>
      <c r="K150" s="22">
        <f t="shared" si="9"/>
        <v>0.25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customHeight="1" x14ac:dyDescent="0.25">
      <c r="A151" s="34"/>
      <c r="B151" s="14" t="s">
        <v>151</v>
      </c>
      <c r="C151" s="2">
        <v>0.25</v>
      </c>
      <c r="D151" s="22"/>
      <c r="E151" s="22"/>
      <c r="F151" s="22">
        <f t="shared" si="8"/>
        <v>0.25</v>
      </c>
      <c r="G151" s="2"/>
      <c r="H151" s="2"/>
      <c r="I151" s="22"/>
      <c r="J151" s="22"/>
      <c r="K151" s="22">
        <f t="shared" si="9"/>
        <v>0.25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customHeight="1" x14ac:dyDescent="0.25">
      <c r="A152" s="34"/>
      <c r="B152" s="14" t="s">
        <v>152</v>
      </c>
      <c r="C152" s="2">
        <v>0.25</v>
      </c>
      <c r="D152" s="22"/>
      <c r="E152" s="22"/>
      <c r="F152" s="22">
        <f t="shared" si="8"/>
        <v>0.25</v>
      </c>
      <c r="G152" s="2"/>
      <c r="H152" s="2"/>
      <c r="I152" s="22"/>
      <c r="J152" s="22"/>
      <c r="K152" s="22">
        <f t="shared" si="9"/>
        <v>0.25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customHeight="1" x14ac:dyDescent="0.25">
      <c r="A153" s="34"/>
      <c r="B153" s="14" t="s">
        <v>153</v>
      </c>
      <c r="C153" s="2">
        <v>0.25</v>
      </c>
      <c r="D153" s="22"/>
      <c r="E153" s="22"/>
      <c r="F153" s="22">
        <f t="shared" si="8"/>
        <v>0.25</v>
      </c>
      <c r="G153" s="2"/>
      <c r="H153" s="2"/>
      <c r="I153" s="22"/>
      <c r="J153" s="22"/>
      <c r="K153" s="22">
        <f t="shared" si="9"/>
        <v>0.25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customHeight="1" x14ac:dyDescent="0.25">
      <c r="A154" s="34"/>
      <c r="B154" s="14" t="s">
        <v>154</v>
      </c>
      <c r="C154" s="2">
        <v>0.5</v>
      </c>
      <c r="D154" s="22"/>
      <c r="E154" s="22"/>
      <c r="F154" s="22">
        <f t="shared" si="8"/>
        <v>0.5</v>
      </c>
      <c r="G154" s="2"/>
      <c r="H154" s="2"/>
      <c r="I154" s="22"/>
      <c r="J154" s="22"/>
      <c r="K154" s="22">
        <f t="shared" si="9"/>
        <v>0.5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customHeight="1" x14ac:dyDescent="0.25">
      <c r="A155" s="34"/>
      <c r="B155" s="14" t="s">
        <v>155</v>
      </c>
      <c r="C155" s="2">
        <v>0.2</v>
      </c>
      <c r="D155" s="22"/>
      <c r="E155" s="22"/>
      <c r="F155" s="22">
        <f t="shared" si="8"/>
        <v>0.2</v>
      </c>
      <c r="G155" s="2"/>
      <c r="H155" s="2"/>
      <c r="I155" s="22"/>
      <c r="J155" s="22"/>
      <c r="K155" s="22">
        <f t="shared" si="9"/>
        <v>0.2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customHeight="1" x14ac:dyDescent="0.25">
      <c r="A156" s="34"/>
      <c r="B156" s="14" t="s">
        <v>156</v>
      </c>
      <c r="C156" s="2">
        <v>0.25</v>
      </c>
      <c r="D156" s="22"/>
      <c r="E156" s="22"/>
      <c r="F156" s="22">
        <f t="shared" si="8"/>
        <v>0.25</v>
      </c>
      <c r="G156" s="2"/>
      <c r="H156" s="2"/>
      <c r="I156" s="22"/>
      <c r="J156" s="22"/>
      <c r="K156" s="22">
        <f t="shared" si="9"/>
        <v>0.25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customHeight="1" x14ac:dyDescent="0.25">
      <c r="A157" s="36"/>
      <c r="B157" s="14" t="s">
        <v>157</v>
      </c>
      <c r="C157" s="2">
        <v>0.25</v>
      </c>
      <c r="D157" s="22"/>
      <c r="E157" s="22"/>
      <c r="F157" s="22">
        <f t="shared" si="8"/>
        <v>0.25</v>
      </c>
      <c r="G157" s="2"/>
      <c r="H157" s="2"/>
      <c r="I157" s="22"/>
      <c r="J157" s="22"/>
      <c r="K157" s="22">
        <f t="shared" si="9"/>
        <v>0.25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customHeight="1" x14ac:dyDescent="0.25">
      <c r="A158" s="34"/>
      <c r="B158" s="14" t="s">
        <v>158</v>
      </c>
      <c r="C158" s="2"/>
      <c r="D158" s="40">
        <v>4.5</v>
      </c>
      <c r="E158" s="40" t="s">
        <v>14</v>
      </c>
      <c r="F158" s="40">
        <v>4.5</v>
      </c>
      <c r="G158" s="2"/>
      <c r="H158" s="2"/>
      <c r="I158" s="40" t="s">
        <v>14</v>
      </c>
      <c r="J158" s="40">
        <v>4.5</v>
      </c>
      <c r="K158" s="4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customHeight="1" x14ac:dyDescent="0.25">
      <c r="A159" s="34"/>
      <c r="B159" s="14" t="s">
        <v>159</v>
      </c>
      <c r="C159" s="2"/>
      <c r="D159" s="57"/>
      <c r="E159" s="57"/>
      <c r="F159" s="57"/>
      <c r="G159" s="2"/>
      <c r="H159" s="2"/>
      <c r="I159" s="57"/>
      <c r="J159" s="57"/>
      <c r="K159" s="5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customHeight="1" x14ac:dyDescent="0.25">
      <c r="A160" s="34"/>
      <c r="B160" s="14" t="s">
        <v>160</v>
      </c>
      <c r="C160" s="2"/>
      <c r="D160" s="57"/>
      <c r="E160" s="57"/>
      <c r="F160" s="57"/>
      <c r="G160" s="2"/>
      <c r="H160" s="2"/>
      <c r="I160" s="57"/>
      <c r="J160" s="57"/>
      <c r="K160" s="5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customHeight="1" x14ac:dyDescent="0.25">
      <c r="A161" s="34"/>
      <c r="B161" s="14" t="s">
        <v>161</v>
      </c>
      <c r="C161" s="2"/>
      <c r="D161" s="57"/>
      <c r="E161" s="57"/>
      <c r="F161" s="57"/>
      <c r="G161" s="2"/>
      <c r="H161" s="2"/>
      <c r="I161" s="57"/>
      <c r="J161" s="57"/>
      <c r="K161" s="5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customHeight="1" x14ac:dyDescent="0.25">
      <c r="A162" s="34"/>
      <c r="B162" s="14" t="s">
        <v>162</v>
      </c>
      <c r="C162" s="2"/>
      <c r="D162" s="57"/>
      <c r="E162" s="57"/>
      <c r="F162" s="57"/>
      <c r="G162" s="2"/>
      <c r="H162" s="2"/>
      <c r="I162" s="57"/>
      <c r="J162" s="57"/>
      <c r="K162" s="5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customHeight="1" x14ac:dyDescent="0.25">
      <c r="A163" s="34"/>
      <c r="B163" s="14" t="s">
        <v>163</v>
      </c>
      <c r="C163" s="2"/>
      <c r="D163" s="57"/>
      <c r="E163" s="57"/>
      <c r="F163" s="57"/>
      <c r="G163" s="2"/>
      <c r="H163" s="2"/>
      <c r="I163" s="57"/>
      <c r="J163" s="57"/>
      <c r="K163" s="5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customHeight="1" x14ac:dyDescent="0.25">
      <c r="A164" s="34"/>
      <c r="B164" s="14" t="s">
        <v>164</v>
      </c>
      <c r="C164" s="2"/>
      <c r="D164" s="57"/>
      <c r="E164" s="57"/>
      <c r="F164" s="57"/>
      <c r="G164" s="2"/>
      <c r="H164" s="2"/>
      <c r="I164" s="57"/>
      <c r="J164" s="57"/>
      <c r="K164" s="5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customHeight="1" x14ac:dyDescent="0.25">
      <c r="A165" s="34"/>
      <c r="B165" s="14" t="s">
        <v>125</v>
      </c>
      <c r="C165" s="2"/>
      <c r="D165" s="57"/>
      <c r="E165" s="57"/>
      <c r="F165" s="57"/>
      <c r="G165" s="2"/>
      <c r="H165" s="2"/>
      <c r="I165" s="57"/>
      <c r="J165" s="57"/>
      <c r="K165" s="5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customHeight="1" x14ac:dyDescent="0.25">
      <c r="A166" s="34"/>
      <c r="B166" s="14" t="s">
        <v>165</v>
      </c>
      <c r="C166" s="2"/>
      <c r="D166" s="57"/>
      <c r="E166" s="57"/>
      <c r="F166" s="57"/>
      <c r="G166" s="2"/>
      <c r="H166" s="2"/>
      <c r="I166" s="57"/>
      <c r="J166" s="57"/>
      <c r="K166" s="5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customHeight="1" x14ac:dyDescent="0.25">
      <c r="A167" s="34"/>
      <c r="B167" s="14" t="s">
        <v>130</v>
      </c>
      <c r="C167" s="2"/>
      <c r="D167" s="57"/>
      <c r="E167" s="57"/>
      <c r="F167" s="57"/>
      <c r="G167" s="2"/>
      <c r="H167" s="2"/>
      <c r="I167" s="57"/>
      <c r="J167" s="57"/>
      <c r="K167" s="5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customHeight="1" x14ac:dyDescent="0.25">
      <c r="A168" s="34"/>
      <c r="B168" s="14" t="s">
        <v>166</v>
      </c>
      <c r="C168" s="2"/>
      <c r="D168" s="57"/>
      <c r="E168" s="57"/>
      <c r="F168" s="57"/>
      <c r="G168" s="2"/>
      <c r="H168" s="2"/>
      <c r="I168" s="57"/>
      <c r="J168" s="57"/>
      <c r="K168" s="5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customHeight="1" x14ac:dyDescent="0.25">
      <c r="A169" s="34"/>
      <c r="B169" s="14" t="s">
        <v>165</v>
      </c>
      <c r="C169" s="2"/>
      <c r="D169" s="57"/>
      <c r="E169" s="57"/>
      <c r="F169" s="57"/>
      <c r="G169" s="2"/>
      <c r="H169" s="2"/>
      <c r="I169" s="57"/>
      <c r="J169" s="57"/>
      <c r="K169" s="57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customHeight="1" x14ac:dyDescent="0.25">
      <c r="A170" s="34"/>
      <c r="B170" s="14" t="s">
        <v>167</v>
      </c>
      <c r="C170" s="2"/>
      <c r="D170" s="57"/>
      <c r="E170" s="57"/>
      <c r="F170" s="57"/>
      <c r="G170" s="2"/>
      <c r="H170" s="2"/>
      <c r="I170" s="57"/>
      <c r="J170" s="57"/>
      <c r="K170" s="5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customHeight="1" x14ac:dyDescent="0.25">
      <c r="A171" s="38"/>
      <c r="B171" s="14" t="s">
        <v>168</v>
      </c>
      <c r="C171" s="2"/>
      <c r="D171" s="58"/>
      <c r="E171" s="58"/>
      <c r="F171" s="58"/>
      <c r="G171" s="2"/>
      <c r="H171" s="2"/>
      <c r="I171" s="58"/>
      <c r="J171" s="58"/>
      <c r="K171" s="5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customHeight="1" x14ac:dyDescent="0.25">
      <c r="A172" s="34" t="s">
        <v>169</v>
      </c>
      <c r="B172" s="14" t="s">
        <v>62</v>
      </c>
      <c r="C172" s="2">
        <v>0.25</v>
      </c>
      <c r="D172" s="22"/>
      <c r="E172" s="22"/>
      <c r="F172" s="22">
        <f>C172</f>
        <v>0.25</v>
      </c>
      <c r="G172" s="2"/>
      <c r="H172" s="2"/>
      <c r="I172" s="22"/>
      <c r="J172" s="22"/>
      <c r="K172" s="22">
        <f>F172</f>
        <v>0.25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customHeight="1" x14ac:dyDescent="0.25">
      <c r="A173" s="37"/>
      <c r="B173" s="14" t="s">
        <v>153</v>
      </c>
      <c r="C173" s="2">
        <v>0.25</v>
      </c>
      <c r="D173" s="22"/>
      <c r="E173" s="22"/>
      <c r="F173" s="22">
        <f t="shared" ref="F173:F185" si="10">C173</f>
        <v>0.25</v>
      </c>
      <c r="G173" s="2"/>
      <c r="H173" s="2"/>
      <c r="I173" s="22"/>
      <c r="J173" s="22"/>
      <c r="K173" s="22">
        <f t="shared" ref="K173:K185" si="11">F173</f>
        <v>0.25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customHeight="1" x14ac:dyDescent="0.25">
      <c r="A174" s="37"/>
      <c r="B174" s="14" t="s">
        <v>170</v>
      </c>
      <c r="C174" s="2">
        <v>0.2</v>
      </c>
      <c r="D174" s="22"/>
      <c r="E174" s="22"/>
      <c r="F174" s="22">
        <f t="shared" si="10"/>
        <v>0.2</v>
      </c>
      <c r="G174" s="2"/>
      <c r="H174" s="2"/>
      <c r="I174" s="22"/>
      <c r="J174" s="22"/>
      <c r="K174" s="22">
        <f t="shared" si="11"/>
        <v>0.2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customHeight="1" x14ac:dyDescent="0.25">
      <c r="A175" s="37"/>
      <c r="B175" s="14" t="s">
        <v>171</v>
      </c>
      <c r="C175" s="2">
        <v>0.5</v>
      </c>
      <c r="D175" s="22"/>
      <c r="E175" s="22"/>
      <c r="F175" s="22">
        <f t="shared" si="10"/>
        <v>0.5</v>
      </c>
      <c r="G175" s="2"/>
      <c r="H175" s="2"/>
      <c r="I175" s="22"/>
      <c r="J175" s="22"/>
      <c r="K175" s="22">
        <f t="shared" si="11"/>
        <v>0.5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customHeight="1" x14ac:dyDescent="0.25">
      <c r="A176" s="37"/>
      <c r="B176" s="14" t="s">
        <v>172</v>
      </c>
      <c r="C176" s="2">
        <v>0.5</v>
      </c>
      <c r="D176" s="22"/>
      <c r="E176" s="22"/>
      <c r="F176" s="22">
        <f t="shared" si="10"/>
        <v>0.5</v>
      </c>
      <c r="G176" s="2"/>
      <c r="H176" s="2"/>
      <c r="I176" s="22"/>
      <c r="J176" s="22"/>
      <c r="K176" s="22">
        <f t="shared" si="11"/>
        <v>0.5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customHeight="1" x14ac:dyDescent="0.25">
      <c r="A177" s="37"/>
      <c r="B177" s="14" t="s">
        <v>173</v>
      </c>
      <c r="C177" s="2">
        <v>0.15</v>
      </c>
      <c r="D177" s="22"/>
      <c r="E177" s="22"/>
      <c r="F177" s="22">
        <f t="shared" si="10"/>
        <v>0.15</v>
      </c>
      <c r="G177" s="2"/>
      <c r="H177" s="2"/>
      <c r="I177" s="22"/>
      <c r="J177" s="22"/>
      <c r="K177" s="22">
        <f t="shared" si="11"/>
        <v>0.15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customHeight="1" x14ac:dyDescent="0.25">
      <c r="A178" s="37"/>
      <c r="B178" s="14" t="s">
        <v>174</v>
      </c>
      <c r="C178" s="2">
        <v>0.15</v>
      </c>
      <c r="D178" s="22"/>
      <c r="E178" s="22"/>
      <c r="F178" s="22">
        <f t="shared" si="10"/>
        <v>0.15</v>
      </c>
      <c r="G178" s="2"/>
      <c r="H178" s="2"/>
      <c r="I178" s="22"/>
      <c r="J178" s="22"/>
      <c r="K178" s="22">
        <f t="shared" si="11"/>
        <v>0.15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customHeight="1" x14ac:dyDescent="0.25">
      <c r="A179" s="37"/>
      <c r="B179" s="14" t="s">
        <v>175</v>
      </c>
      <c r="C179" s="2">
        <v>0.15</v>
      </c>
      <c r="D179" s="22"/>
      <c r="E179" s="22"/>
      <c r="F179" s="22">
        <f t="shared" si="10"/>
        <v>0.15</v>
      </c>
      <c r="G179" s="2"/>
      <c r="H179" s="2"/>
      <c r="I179" s="22"/>
      <c r="J179" s="22"/>
      <c r="K179" s="22">
        <f t="shared" si="11"/>
        <v>0.15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customHeight="1" x14ac:dyDescent="0.25">
      <c r="A180" s="37"/>
      <c r="B180" s="14" t="s">
        <v>176</v>
      </c>
      <c r="C180" s="2">
        <v>0.25</v>
      </c>
      <c r="D180" s="22"/>
      <c r="E180" s="22"/>
      <c r="F180" s="22">
        <f t="shared" si="10"/>
        <v>0.25</v>
      </c>
      <c r="G180" s="2"/>
      <c r="H180" s="2"/>
      <c r="I180" s="22"/>
      <c r="J180" s="22"/>
      <c r="K180" s="22">
        <f t="shared" si="11"/>
        <v>0.25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customHeight="1" x14ac:dyDescent="0.25">
      <c r="A181" s="37"/>
      <c r="B181" s="14" t="s">
        <v>180</v>
      </c>
      <c r="C181" s="2">
        <v>0.25</v>
      </c>
      <c r="D181" s="22"/>
      <c r="E181" s="22"/>
      <c r="F181" s="22">
        <f t="shared" si="10"/>
        <v>0.25</v>
      </c>
      <c r="G181" s="2"/>
      <c r="H181" s="2"/>
      <c r="I181" s="22"/>
      <c r="J181" s="22"/>
      <c r="K181" s="22">
        <f t="shared" si="11"/>
        <v>0.25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customHeight="1" x14ac:dyDescent="0.25">
      <c r="A182" s="37"/>
      <c r="B182" s="14" t="s">
        <v>177</v>
      </c>
      <c r="C182" s="2">
        <v>0.25</v>
      </c>
      <c r="D182" s="22"/>
      <c r="E182" s="22"/>
      <c r="F182" s="22">
        <f t="shared" si="10"/>
        <v>0.25</v>
      </c>
      <c r="G182" s="2"/>
      <c r="H182" s="2"/>
      <c r="I182" s="22"/>
      <c r="J182" s="22"/>
      <c r="K182" s="22">
        <f t="shared" si="11"/>
        <v>0.25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customHeight="1" x14ac:dyDescent="0.25">
      <c r="A183" s="37"/>
      <c r="B183" s="14" t="s">
        <v>178</v>
      </c>
      <c r="C183" s="2">
        <v>0.25</v>
      </c>
      <c r="D183" s="22"/>
      <c r="E183" s="22"/>
      <c r="F183" s="22">
        <f t="shared" si="10"/>
        <v>0.25</v>
      </c>
      <c r="G183" s="2"/>
      <c r="H183" s="2"/>
      <c r="I183" s="22"/>
      <c r="J183" s="22"/>
      <c r="K183" s="22">
        <f t="shared" si="11"/>
        <v>0.25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customHeight="1" x14ac:dyDescent="0.25">
      <c r="A184" s="37"/>
      <c r="B184" s="14" t="s">
        <v>85</v>
      </c>
      <c r="C184" s="2">
        <v>0.15</v>
      </c>
      <c r="D184" s="22"/>
      <c r="E184" s="22"/>
      <c r="F184" s="22">
        <f t="shared" si="10"/>
        <v>0.15</v>
      </c>
      <c r="G184" s="2"/>
      <c r="H184" s="2"/>
      <c r="I184" s="22"/>
      <c r="J184" s="22"/>
      <c r="K184" s="22">
        <f t="shared" si="11"/>
        <v>0.15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15" customHeight="1" x14ac:dyDescent="0.25">
      <c r="A185" s="39"/>
      <c r="B185" s="14" t="s">
        <v>179</v>
      </c>
      <c r="C185" s="2">
        <v>0.45</v>
      </c>
      <c r="D185" s="22"/>
      <c r="E185" s="22"/>
      <c r="F185" s="22">
        <f t="shared" si="10"/>
        <v>0.45</v>
      </c>
      <c r="G185" s="2"/>
      <c r="H185" s="2"/>
      <c r="I185" s="22"/>
      <c r="J185" s="22"/>
      <c r="K185" s="22">
        <f t="shared" si="11"/>
        <v>0.45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15" customHeight="1" x14ac:dyDescent="0.25">
      <c r="A186" s="37"/>
      <c r="B186" s="14" t="s">
        <v>168</v>
      </c>
      <c r="C186" s="2"/>
      <c r="D186" s="40">
        <v>1.8</v>
      </c>
      <c r="E186" s="40" t="s">
        <v>14</v>
      </c>
      <c r="F186" s="40">
        <v>1.8</v>
      </c>
      <c r="G186" s="2"/>
      <c r="H186" s="2"/>
      <c r="I186" s="40" t="s">
        <v>14</v>
      </c>
      <c r="J186" s="40">
        <v>1.8</v>
      </c>
      <c r="K186" s="4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15" customHeight="1" x14ac:dyDescent="0.25">
      <c r="A187" s="37"/>
      <c r="B187" s="14" t="s">
        <v>181</v>
      </c>
      <c r="C187" s="2"/>
      <c r="D187" s="57"/>
      <c r="E187" s="57"/>
      <c r="F187" s="57"/>
      <c r="G187" s="2"/>
      <c r="H187" s="2"/>
      <c r="I187" s="57"/>
      <c r="J187" s="57"/>
      <c r="K187" s="57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15" customHeight="1" x14ac:dyDescent="0.25">
      <c r="A188" s="37"/>
      <c r="B188" s="14" t="s">
        <v>182</v>
      </c>
      <c r="C188" s="2"/>
      <c r="D188" s="57"/>
      <c r="E188" s="57"/>
      <c r="F188" s="57"/>
      <c r="G188" s="2"/>
      <c r="H188" s="2"/>
      <c r="I188" s="57"/>
      <c r="J188" s="57"/>
      <c r="K188" s="57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15" customHeight="1" x14ac:dyDescent="0.25">
      <c r="A189" s="37"/>
      <c r="B189" s="14" t="s">
        <v>183</v>
      </c>
      <c r="C189" s="2"/>
      <c r="D189" s="57"/>
      <c r="E189" s="57"/>
      <c r="F189" s="57"/>
      <c r="G189" s="2"/>
      <c r="H189" s="2"/>
      <c r="I189" s="57"/>
      <c r="J189" s="57"/>
      <c r="K189" s="5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15" customHeight="1" x14ac:dyDescent="0.25">
      <c r="A190" s="37"/>
      <c r="B190" s="14" t="s">
        <v>184</v>
      </c>
      <c r="C190" s="2"/>
      <c r="D190" s="57"/>
      <c r="E190" s="57"/>
      <c r="F190" s="57"/>
      <c r="G190" s="2"/>
      <c r="H190" s="2"/>
      <c r="I190" s="57"/>
      <c r="J190" s="57"/>
      <c r="K190" s="57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15" customHeight="1" x14ac:dyDescent="0.25">
      <c r="A191" s="37"/>
      <c r="B191" s="14" t="s">
        <v>18</v>
      </c>
      <c r="C191" s="2"/>
      <c r="D191" s="58"/>
      <c r="E191" s="58"/>
      <c r="F191" s="58"/>
      <c r="G191" s="2"/>
      <c r="H191" s="2"/>
      <c r="I191" s="58"/>
      <c r="J191" s="58"/>
      <c r="K191" s="5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63" customHeight="1" x14ac:dyDescent="0.25">
      <c r="A192" s="33" t="s">
        <v>132</v>
      </c>
      <c r="B192" s="2"/>
      <c r="C192" s="20">
        <f>SUM(C10:C191)</f>
        <v>34.470000000000013</v>
      </c>
      <c r="D192" s="20">
        <f>SUM(D10:D191)</f>
        <v>17.599999999999998</v>
      </c>
      <c r="E192" s="6"/>
      <c r="F192" s="21">
        <f>SUM(F10:F191)</f>
        <v>52.070000000000014</v>
      </c>
      <c r="G192" s="21">
        <f t="shared" ref="G192:H192" si="12">SUM(G10:G99)</f>
        <v>0</v>
      </c>
      <c r="H192" s="21">
        <f t="shared" si="12"/>
        <v>0</v>
      </c>
      <c r="I192" s="21"/>
      <c r="J192" s="21">
        <f>SUM(J10:J191)</f>
        <v>17.599999999999998</v>
      </c>
      <c r="K192" s="21">
        <f>SUM(K10:K191)</f>
        <v>34.470000000000013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</sheetData>
  <mergeCells count="48">
    <mergeCell ref="I186:I191"/>
    <mergeCell ref="J186:J191"/>
    <mergeCell ref="K186:K191"/>
    <mergeCell ref="D186:D191"/>
    <mergeCell ref="E186:E191"/>
    <mergeCell ref="F186:F191"/>
    <mergeCell ref="K121:K131"/>
    <mergeCell ref="D158:D171"/>
    <mergeCell ref="E158:E171"/>
    <mergeCell ref="F158:F171"/>
    <mergeCell ref="I158:I171"/>
    <mergeCell ref="J158:J171"/>
    <mergeCell ref="K158:K171"/>
    <mergeCell ref="D121:D131"/>
    <mergeCell ref="E121:E131"/>
    <mergeCell ref="F121:F131"/>
    <mergeCell ref="I121:I131"/>
    <mergeCell ref="J121:J131"/>
    <mergeCell ref="D33:D41"/>
    <mergeCell ref="E33:E41"/>
    <mergeCell ref="F33:F41"/>
    <mergeCell ref="A33:A41"/>
    <mergeCell ref="K33:K41"/>
    <mergeCell ref="I33:I41"/>
    <mergeCell ref="J33:J41"/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J70:J78"/>
    <mergeCell ref="K70:K78"/>
    <mergeCell ref="A93:A99"/>
    <mergeCell ref="D93:D99"/>
    <mergeCell ref="E93:E99"/>
    <mergeCell ref="F93:F99"/>
    <mergeCell ref="I93:I99"/>
    <mergeCell ref="J93:J99"/>
    <mergeCell ref="K93:K99"/>
    <mergeCell ref="A70:A78"/>
    <mergeCell ref="D70:D78"/>
    <mergeCell ref="E70:E78"/>
    <mergeCell ref="F70:F78"/>
    <mergeCell ref="I70:I7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2025-02-05T08:13:50Z</cp:lastPrinted>
  <dcterms:created xsi:type="dcterms:W3CDTF">2022-04-22T09:00:14Z</dcterms:created>
  <dcterms:modified xsi:type="dcterms:W3CDTF">2025-07-29T05:57:32Z</dcterms:modified>
</cp:coreProperties>
</file>